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20115" windowHeight="8010" activeTab="0"/>
  </bookViews>
  <sheets>
    <sheet name="Grad. finale da pubblicare" sheetId="1" r:id="rId1"/>
  </sheets>
  <definedNames/>
  <calcPr calcId="125725"/>
</workbook>
</file>

<file path=xl/sharedStrings.xml><?xml version="1.0" encoding="utf-8"?>
<sst xmlns="http://schemas.openxmlformats.org/spreadsheetml/2006/main" count="103" uniqueCount="70">
  <si>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,</t>
  </si>
  <si>
    <t>risorse a disposizione</t>
  </si>
  <si>
    <t>ID</t>
  </si>
  <si>
    <t xml:space="preserve">COGNOME </t>
  </si>
  <si>
    <t>NOME</t>
  </si>
  <si>
    <t>DATA PROTOCOLLO</t>
  </si>
  <si>
    <t>TOTALE PUNTEGGIO</t>
  </si>
  <si>
    <t>IMPORTO CONTRIBUTO MENSILE</t>
  </si>
  <si>
    <t>N. MESI AVENTE DIRITTO</t>
  </si>
  <si>
    <t>TOTALE BUONO O VOUCHER</t>
  </si>
  <si>
    <t>GIULIA</t>
  </si>
  <si>
    <t xml:space="preserve">KUMADEY </t>
  </si>
  <si>
    <t>LISTA D'ATTESA</t>
  </si>
  <si>
    <t>FAVALLI</t>
  </si>
  <si>
    <t>ELEONORA</t>
  </si>
  <si>
    <t>EMANUELE</t>
  </si>
  <si>
    <t>ANDREA</t>
  </si>
  <si>
    <t>ALESSANDRO</t>
  </si>
  <si>
    <t>MOUBARAK</t>
  </si>
  <si>
    <t xml:space="preserve">BESCHI </t>
  </si>
  <si>
    <t>BASTONI</t>
  </si>
  <si>
    <t xml:space="preserve">DOMANDE DISABILI MINORI </t>
  </si>
  <si>
    <t xml:space="preserve">PROT. N. </t>
  </si>
  <si>
    <t>COLAPINTO</t>
  </si>
  <si>
    <t>AURORA</t>
  </si>
  <si>
    <t>DAVIDE</t>
  </si>
  <si>
    <t>CAPUTO</t>
  </si>
  <si>
    <t>YEBOAH</t>
  </si>
  <si>
    <t>SARFO WILLIAMS</t>
  </si>
  <si>
    <t>ABDOUNI</t>
  </si>
  <si>
    <t>RIYAD</t>
  </si>
  <si>
    <t>GILL</t>
  </si>
  <si>
    <t>JASMAN SINGH</t>
  </si>
  <si>
    <t>TALAAT IDRISSI</t>
  </si>
  <si>
    <t>NOUR</t>
  </si>
  <si>
    <t>MARTELLI</t>
  </si>
  <si>
    <t>LUIS</t>
  </si>
  <si>
    <t>VICTOR ATUS</t>
  </si>
  <si>
    <t>BARBARA</t>
  </si>
  <si>
    <t xml:space="preserve">HAMIDI </t>
  </si>
  <si>
    <t>ASJA</t>
  </si>
  <si>
    <t>TISI</t>
  </si>
  <si>
    <t>PINTESCU</t>
  </si>
  <si>
    <t>DIEGO</t>
  </si>
  <si>
    <t>DI PAOLO</t>
  </si>
  <si>
    <t>ANGELO</t>
  </si>
  <si>
    <t xml:space="preserve">CENTORRINO </t>
  </si>
  <si>
    <t>VEZZOSI</t>
  </si>
  <si>
    <t>CHIARA</t>
  </si>
  <si>
    <t>MARCHESAN</t>
  </si>
  <si>
    <t>FABIO</t>
  </si>
  <si>
    <t>ANJUM</t>
  </si>
  <si>
    <t>SADIA</t>
  </si>
  <si>
    <t>INESS</t>
  </si>
  <si>
    <t>SHALAM</t>
  </si>
  <si>
    <t>TAHIRA</t>
  </si>
  <si>
    <t>PUSZTAI</t>
  </si>
  <si>
    <t>ERIK</t>
  </si>
  <si>
    <t>IMBRIANI</t>
  </si>
  <si>
    <t>YASMINE</t>
  </si>
  <si>
    <t>LESAJ</t>
  </si>
  <si>
    <t>ANGY</t>
  </si>
  <si>
    <t>CELANO</t>
  </si>
  <si>
    <t>GABRIELE</t>
  </si>
  <si>
    <t>BORDANZI</t>
  </si>
  <si>
    <t>rsa aperta</t>
  </si>
  <si>
    <t>misura in continuità con lo scorso anno</t>
  </si>
  <si>
    <t>STATO DOMANDA</t>
  </si>
  <si>
    <t>AMMESSA E FINANZIATA</t>
  </si>
  <si>
    <t>AMMESSA IN LISTA D'ATTESA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</si>
</sst>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4"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1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/>
    <xf numFmtId="164" fontId="3" fillId="0" borderId="1" xfId="0" applyNumberFormat="1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0" xfId="0" applyFont="1" applyFill="1"/>
    <xf numFmtId="1" fontId="3" fillId="0" borderId="0" xfId="0" applyNumberFormat="1" applyFont="1" applyFill="1"/>
    <xf numFmtId="0" fontId="3" fillId="0" borderId="2" xfId="0" applyFont="1" applyFill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0" fillId="0" borderId="2" xfId="0" applyFill="1" applyBorder="1"/>
    <xf numFmtId="0" fontId="1" fillId="0" borderId="2" xfId="0" applyFont="1" applyFill="1" applyBorder="1" applyAlignment="1">
      <alignment vertical="center"/>
    </xf>
    <xf numFmtId="164" fontId="2" fillId="0" borderId="1" xfId="0" applyNumberFormat="1" applyFont="1" applyFill="1" applyBorder="1"/>
    <xf numFmtId="0" fontId="3" fillId="0" borderId="3" xfId="0" applyFont="1" applyFill="1" applyBorder="1"/>
    <xf numFmtId="164" fontId="3" fillId="0" borderId="0" xfId="0" applyNumberFormat="1" applyFont="1" applyFill="1"/>
    <xf numFmtId="44" fontId="3" fillId="0" borderId="0" xfId="0" applyNumberFormat="1" applyFont="1" applyFill="1"/>
    <xf numFmtId="0" fontId="0" fillId="0" borderId="1" xfId="0" applyFill="1" applyBorder="1"/>
    <xf numFmtId="164" fontId="0" fillId="0" borderId="0" xfId="0" applyNumberFormat="1" applyFont="1" applyFill="1"/>
    <xf numFmtId="164" fontId="2" fillId="0" borderId="4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6</xdr:col>
      <xdr:colOff>733425</xdr:colOff>
      <xdr:row>0</xdr:row>
      <xdr:rowOff>1038225</xdr:rowOff>
    </xdr:to>
    <xdr:pic>
      <xdr:nvPicPr>
        <xdr:cNvPr id="2" name="Immagine 3" descr="logo asp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0"/>
          <a:ext cx="3648075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57150</xdr:rowOff>
    </xdr:from>
    <xdr:to>
      <xdr:col>9</xdr:col>
      <xdr:colOff>1485900</xdr:colOff>
      <xdr:row>1</xdr:row>
      <xdr:rowOff>9525</xdr:rowOff>
    </xdr:to>
    <xdr:pic>
      <xdr:nvPicPr>
        <xdr:cNvPr id="3" name="Immagine 4" descr="logo piano di zona 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505325" y="57150"/>
          <a:ext cx="263842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6.421875" style="0" customWidth="1"/>
    <col min="2" max="2" width="16.7109375" style="0" hidden="1" customWidth="1"/>
    <col min="3" max="3" width="19.140625" style="0" hidden="1" customWidth="1"/>
    <col min="4" max="4" width="12.57421875" style="0" customWidth="1"/>
    <col min="5" max="5" width="15.421875" style="0" customWidth="1"/>
    <col min="6" max="7" width="12.8515625" style="0" customWidth="1"/>
    <col min="8" max="8" width="10.140625" style="0" customWidth="1"/>
    <col min="9" max="9" width="14.57421875" style="0" customWidth="1"/>
    <col min="10" max="10" width="31.421875" style="0" customWidth="1"/>
    <col min="11" max="11" width="19.57421875" style="0" bestFit="1" customWidth="1"/>
    <col min="12" max="12" width="10.140625" style="0" customWidth="1"/>
    <col min="13" max="13" width="12.8515625" style="0" bestFit="1" customWidth="1"/>
    <col min="14" max="15" width="10.8515625" style="0" bestFit="1" customWidth="1"/>
    <col min="16" max="16" width="15.28125" style="0" bestFit="1" customWidth="1"/>
  </cols>
  <sheetData>
    <row r="1" ht="82.9" customHeight="1" thickBot="1">
      <c r="E1" t="s">
        <v>0</v>
      </c>
    </row>
    <row r="2" spans="1:9" s="17" customFormat="1" ht="21" customHeight="1" thickBot="1">
      <c r="A2" s="26" t="s">
        <v>21</v>
      </c>
      <c r="B2" s="27"/>
      <c r="C2" s="27"/>
      <c r="D2" s="27"/>
      <c r="E2" s="27"/>
      <c r="F2" s="28"/>
      <c r="G2" s="29" t="s">
        <v>1</v>
      </c>
      <c r="H2" s="30"/>
      <c r="I2" s="25">
        <v>38751</v>
      </c>
    </row>
    <row r="3" spans="1:9" s="6" customFormat="1" ht="15.75" customHeight="1">
      <c r="A3" s="18"/>
      <c r="B3" s="18"/>
      <c r="C3" s="18"/>
      <c r="D3" s="18"/>
      <c r="E3" s="18"/>
      <c r="F3" s="14"/>
      <c r="G3" s="15"/>
      <c r="H3" s="15"/>
      <c r="I3" s="16"/>
    </row>
    <row r="4" spans="1:10" s="10" customFormat="1" ht="38.25">
      <c r="A4" s="7" t="s">
        <v>2</v>
      </c>
      <c r="B4" s="7" t="s">
        <v>3</v>
      </c>
      <c r="C4" s="7" t="s">
        <v>4</v>
      </c>
      <c r="D4" s="7" t="s">
        <v>22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67</v>
      </c>
    </row>
    <row r="5" spans="1:10" s="6" customFormat="1" ht="12.75" customHeight="1">
      <c r="A5" s="2">
        <v>1</v>
      </c>
      <c r="B5" s="2" t="s">
        <v>13</v>
      </c>
      <c r="C5" s="2" t="s">
        <v>17</v>
      </c>
      <c r="D5" s="2">
        <v>28666</v>
      </c>
      <c r="E5" s="4">
        <v>44715</v>
      </c>
      <c r="F5" s="1">
        <v>47</v>
      </c>
      <c r="G5" s="5">
        <v>185</v>
      </c>
      <c r="H5" s="3">
        <v>12</v>
      </c>
      <c r="I5" s="5">
        <f>G5*H5</f>
        <v>2220</v>
      </c>
      <c r="J5" s="8" t="s">
        <v>68</v>
      </c>
    </row>
    <row r="6" spans="1:10" s="6" customFormat="1" ht="12.75" customHeight="1">
      <c r="A6" s="2">
        <v>2</v>
      </c>
      <c r="B6" s="2" t="s">
        <v>23</v>
      </c>
      <c r="C6" s="2" t="s">
        <v>24</v>
      </c>
      <c r="D6" s="2">
        <v>10411</v>
      </c>
      <c r="E6" s="4">
        <v>44709</v>
      </c>
      <c r="F6" s="1">
        <v>46</v>
      </c>
      <c r="G6" s="5">
        <v>300</v>
      </c>
      <c r="H6" s="3">
        <v>12</v>
      </c>
      <c r="I6" s="5">
        <f>G6*H6</f>
        <v>3600</v>
      </c>
      <c r="J6" s="8" t="s">
        <v>68</v>
      </c>
    </row>
    <row r="7" spans="1:10" s="6" customFormat="1" ht="12.75" customHeight="1">
      <c r="A7" s="2">
        <v>3</v>
      </c>
      <c r="B7" s="2" t="s">
        <v>20</v>
      </c>
      <c r="C7" s="2" t="s">
        <v>25</v>
      </c>
      <c r="D7" s="2">
        <v>26041</v>
      </c>
      <c r="E7" s="4">
        <v>44701</v>
      </c>
      <c r="F7" s="1">
        <v>46</v>
      </c>
      <c r="G7" s="5">
        <v>300</v>
      </c>
      <c r="H7" s="3">
        <v>12</v>
      </c>
      <c r="I7" s="5">
        <f>G7*H7</f>
        <v>3600</v>
      </c>
      <c r="J7" s="8" t="s">
        <v>68</v>
      </c>
    </row>
    <row r="8" spans="1:10" s="6" customFormat="1" ht="12.75" customHeight="1">
      <c r="A8" s="2">
        <v>4</v>
      </c>
      <c r="B8" s="2" t="s">
        <v>26</v>
      </c>
      <c r="C8" s="2" t="s">
        <v>16</v>
      </c>
      <c r="D8" s="2">
        <v>5291</v>
      </c>
      <c r="E8" s="4">
        <v>44701</v>
      </c>
      <c r="F8" s="1">
        <v>45</v>
      </c>
      <c r="G8" s="5">
        <v>300</v>
      </c>
      <c r="H8" s="3">
        <v>2</v>
      </c>
      <c r="I8" s="5">
        <v>600</v>
      </c>
      <c r="J8" s="8" t="s">
        <v>68</v>
      </c>
    </row>
    <row r="9" spans="1:10" s="6" customFormat="1" ht="13.5" customHeight="1">
      <c r="A9" s="2">
        <v>5</v>
      </c>
      <c r="B9" s="2" t="s">
        <v>27</v>
      </c>
      <c r="C9" s="2" t="s">
        <v>28</v>
      </c>
      <c r="D9" s="2">
        <v>28132</v>
      </c>
      <c r="E9" s="4">
        <v>44712</v>
      </c>
      <c r="F9" s="1">
        <v>45</v>
      </c>
      <c r="G9" s="5">
        <v>300</v>
      </c>
      <c r="H9" s="3">
        <v>12</v>
      </c>
      <c r="I9" s="5">
        <f aca="true" t="shared" si="0" ref="I9:I16">G9*H9</f>
        <v>3600</v>
      </c>
      <c r="J9" s="8" t="s">
        <v>68</v>
      </c>
    </row>
    <row r="10" spans="1:10" s="6" customFormat="1" ht="12.75">
      <c r="A10" s="2">
        <v>6</v>
      </c>
      <c r="B10" s="2" t="s">
        <v>29</v>
      </c>
      <c r="C10" s="2" t="s">
        <v>30</v>
      </c>
      <c r="D10" s="2">
        <v>27505</v>
      </c>
      <c r="E10" s="4">
        <v>44708</v>
      </c>
      <c r="F10" s="1">
        <v>45</v>
      </c>
      <c r="G10" s="5">
        <v>300</v>
      </c>
      <c r="H10" s="3">
        <v>12</v>
      </c>
      <c r="I10" s="5">
        <f t="shared" si="0"/>
        <v>3600</v>
      </c>
      <c r="J10" s="8" t="s">
        <v>68</v>
      </c>
    </row>
    <row r="11" spans="1:10" s="6" customFormat="1" ht="12.75" customHeight="1">
      <c r="A11" s="2">
        <v>7</v>
      </c>
      <c r="B11" s="2" t="s">
        <v>31</v>
      </c>
      <c r="C11" s="2" t="s">
        <v>32</v>
      </c>
      <c r="D11" s="2">
        <v>6472</v>
      </c>
      <c r="E11" s="4">
        <v>44715</v>
      </c>
      <c r="F11" s="1">
        <v>45</v>
      </c>
      <c r="G11" s="5">
        <v>300</v>
      </c>
      <c r="H11" s="3">
        <v>12</v>
      </c>
      <c r="I11" s="5">
        <f t="shared" si="0"/>
        <v>3600</v>
      </c>
      <c r="J11" s="8" t="s">
        <v>68</v>
      </c>
    </row>
    <row r="12" spans="1:10" s="6" customFormat="1" ht="12.75" customHeight="1">
      <c r="A12" s="2">
        <v>8</v>
      </c>
      <c r="B12" s="2" t="s">
        <v>33</v>
      </c>
      <c r="C12" s="2" t="s">
        <v>34</v>
      </c>
      <c r="D12" s="2">
        <v>27398</v>
      </c>
      <c r="E12" s="4">
        <v>44706</v>
      </c>
      <c r="F12" s="1">
        <v>45</v>
      </c>
      <c r="G12" s="5">
        <v>300</v>
      </c>
      <c r="H12" s="3">
        <v>4</v>
      </c>
      <c r="I12" s="5">
        <f t="shared" si="0"/>
        <v>1200</v>
      </c>
      <c r="J12" s="8" t="s">
        <v>68</v>
      </c>
    </row>
    <row r="13" spans="1:10" s="6" customFormat="1" ht="12.75" customHeight="1">
      <c r="A13" s="2">
        <v>9</v>
      </c>
      <c r="B13" s="2" t="s">
        <v>35</v>
      </c>
      <c r="C13" s="2" t="s">
        <v>36</v>
      </c>
      <c r="D13" s="2">
        <v>10409</v>
      </c>
      <c r="E13" s="4">
        <v>44709</v>
      </c>
      <c r="F13" s="1">
        <v>45</v>
      </c>
      <c r="G13" s="5">
        <v>300</v>
      </c>
      <c r="H13" s="3">
        <v>3</v>
      </c>
      <c r="I13" s="5">
        <f t="shared" si="0"/>
        <v>900</v>
      </c>
      <c r="J13" s="8" t="s">
        <v>68</v>
      </c>
    </row>
    <row r="14" spans="1:10" s="6" customFormat="1" ht="12.75">
      <c r="A14" s="2">
        <v>10</v>
      </c>
      <c r="B14" s="2" t="s">
        <v>11</v>
      </c>
      <c r="C14" s="2" t="s">
        <v>37</v>
      </c>
      <c r="D14" s="2">
        <v>26010</v>
      </c>
      <c r="E14" s="4">
        <v>44701</v>
      </c>
      <c r="F14" s="1">
        <v>45</v>
      </c>
      <c r="G14" s="5">
        <v>150</v>
      </c>
      <c r="H14" s="3">
        <v>3</v>
      </c>
      <c r="I14" s="5">
        <f t="shared" si="0"/>
        <v>450</v>
      </c>
      <c r="J14" s="8" t="s">
        <v>68</v>
      </c>
    </row>
    <row r="15" spans="1:10" s="6" customFormat="1" ht="12.75">
      <c r="A15" s="2">
        <v>10</v>
      </c>
      <c r="B15" s="2" t="s">
        <v>11</v>
      </c>
      <c r="C15" s="2" t="s">
        <v>37</v>
      </c>
      <c r="D15" s="2">
        <v>26010</v>
      </c>
      <c r="E15" s="4">
        <v>44701</v>
      </c>
      <c r="F15" s="1">
        <v>45</v>
      </c>
      <c r="G15" s="5">
        <v>75</v>
      </c>
      <c r="H15" s="3">
        <v>9</v>
      </c>
      <c r="I15" s="5">
        <f t="shared" si="0"/>
        <v>675</v>
      </c>
      <c r="J15" s="8" t="s">
        <v>68</v>
      </c>
    </row>
    <row r="16" spans="1:10" s="6" customFormat="1" ht="12.75">
      <c r="A16" s="2">
        <v>11</v>
      </c>
      <c r="B16" s="2" t="s">
        <v>19</v>
      </c>
      <c r="C16" s="2" t="s">
        <v>38</v>
      </c>
      <c r="D16" s="2">
        <v>28645</v>
      </c>
      <c r="E16" s="4">
        <v>44715</v>
      </c>
      <c r="F16" s="2">
        <v>45</v>
      </c>
      <c r="G16" s="5">
        <v>150</v>
      </c>
      <c r="H16" s="2">
        <v>12</v>
      </c>
      <c r="I16" s="5">
        <f t="shared" si="0"/>
        <v>1800</v>
      </c>
      <c r="J16" s="8" t="s">
        <v>68</v>
      </c>
    </row>
    <row r="17" spans="1:10" s="6" customFormat="1" ht="12.75">
      <c r="A17" s="2">
        <v>12</v>
      </c>
      <c r="B17" s="2" t="s">
        <v>39</v>
      </c>
      <c r="C17" s="2" t="s">
        <v>40</v>
      </c>
      <c r="D17" s="2">
        <v>25389</v>
      </c>
      <c r="E17" s="4">
        <v>44698</v>
      </c>
      <c r="F17" s="1">
        <v>45</v>
      </c>
      <c r="G17" s="5">
        <v>300</v>
      </c>
      <c r="H17" s="3">
        <v>12</v>
      </c>
      <c r="I17" s="5">
        <v>3600</v>
      </c>
      <c r="J17" s="8" t="s">
        <v>68</v>
      </c>
    </row>
    <row r="18" spans="1:10" s="6" customFormat="1" ht="12.75">
      <c r="A18" s="2">
        <v>13</v>
      </c>
      <c r="B18" s="2" t="s">
        <v>41</v>
      </c>
      <c r="C18" s="2" t="s">
        <v>10</v>
      </c>
      <c r="D18" s="2">
        <v>5179</v>
      </c>
      <c r="E18" s="4">
        <v>44698</v>
      </c>
      <c r="F18" s="1">
        <v>45</v>
      </c>
      <c r="G18" s="5">
        <v>300</v>
      </c>
      <c r="H18" s="3">
        <v>12</v>
      </c>
      <c r="I18" s="5">
        <v>3600</v>
      </c>
      <c r="J18" s="8" t="s">
        <v>68</v>
      </c>
    </row>
    <row r="19" spans="1:10" s="6" customFormat="1" ht="12.75" customHeight="1">
      <c r="A19" s="2">
        <v>14</v>
      </c>
      <c r="B19" s="2" t="s">
        <v>42</v>
      </c>
      <c r="C19" s="2" t="s">
        <v>43</v>
      </c>
      <c r="D19" s="2">
        <v>5627</v>
      </c>
      <c r="E19" s="4">
        <v>44704</v>
      </c>
      <c r="F19" s="1">
        <v>45</v>
      </c>
      <c r="G19" s="5">
        <v>300</v>
      </c>
      <c r="H19" s="3">
        <v>12</v>
      </c>
      <c r="I19" s="5">
        <v>3600</v>
      </c>
      <c r="J19" s="8" t="s">
        <v>68</v>
      </c>
    </row>
    <row r="20" spans="1:10" s="6" customFormat="1" ht="12.75" customHeight="1">
      <c r="A20" s="2">
        <v>15</v>
      </c>
      <c r="B20" s="2" t="s">
        <v>44</v>
      </c>
      <c r="C20" s="2" t="s">
        <v>45</v>
      </c>
      <c r="D20" s="2">
        <v>10767</v>
      </c>
      <c r="E20" s="4">
        <v>44715</v>
      </c>
      <c r="F20" s="1">
        <v>45</v>
      </c>
      <c r="G20" s="5">
        <v>300</v>
      </c>
      <c r="H20" s="3"/>
      <c r="I20" s="5">
        <v>2106</v>
      </c>
      <c r="J20" s="8" t="s">
        <v>68</v>
      </c>
    </row>
    <row r="21" spans="1:9" s="6" customFormat="1" ht="20.25" customHeight="1">
      <c r="A21" s="2"/>
      <c r="B21" s="16" t="s">
        <v>12</v>
      </c>
      <c r="C21" s="2"/>
      <c r="D21" s="2"/>
      <c r="E21" s="4"/>
      <c r="F21" s="1"/>
      <c r="G21" s="5"/>
      <c r="H21" s="3"/>
      <c r="I21" s="19">
        <f>SUM(I5:I20)</f>
        <v>38751</v>
      </c>
    </row>
    <row r="22" spans="1:10" s="6" customFormat="1" ht="12.75" customHeight="1">
      <c r="A22" s="2">
        <v>15</v>
      </c>
      <c r="B22" s="2" t="s">
        <v>44</v>
      </c>
      <c r="C22" s="2" t="s">
        <v>45</v>
      </c>
      <c r="D22" s="2">
        <v>10767</v>
      </c>
      <c r="E22" s="4">
        <v>44715</v>
      </c>
      <c r="F22" s="1">
        <v>45</v>
      </c>
      <c r="G22" s="5">
        <v>300</v>
      </c>
      <c r="H22" s="3"/>
      <c r="I22" s="5">
        <v>1494</v>
      </c>
      <c r="J22" s="9" t="s">
        <v>69</v>
      </c>
    </row>
    <row r="23" spans="1:10" s="6" customFormat="1" ht="12.75" customHeight="1">
      <c r="A23" s="2">
        <v>16</v>
      </c>
      <c r="B23" s="2" t="s">
        <v>46</v>
      </c>
      <c r="C23" s="2" t="s">
        <v>15</v>
      </c>
      <c r="D23" s="2">
        <v>27387</v>
      </c>
      <c r="E23" s="4">
        <v>44707</v>
      </c>
      <c r="F23" s="1">
        <v>45</v>
      </c>
      <c r="G23" s="5">
        <v>300</v>
      </c>
      <c r="H23" s="3">
        <v>12</v>
      </c>
      <c r="I23" s="5">
        <f aca="true" t="shared" si="1" ref="I23:I34">G23*H23</f>
        <v>3600</v>
      </c>
      <c r="J23" s="9" t="s">
        <v>69</v>
      </c>
    </row>
    <row r="24" spans="1:10" s="6" customFormat="1" ht="12.75" customHeight="1">
      <c r="A24" s="2">
        <v>17</v>
      </c>
      <c r="B24" s="2" t="s">
        <v>47</v>
      </c>
      <c r="C24" s="2" t="s">
        <v>48</v>
      </c>
      <c r="D24" s="2">
        <v>3703</v>
      </c>
      <c r="E24" s="4">
        <v>44706</v>
      </c>
      <c r="F24" s="1">
        <v>45</v>
      </c>
      <c r="G24" s="5">
        <v>300</v>
      </c>
      <c r="H24" s="3">
        <v>12</v>
      </c>
      <c r="I24" s="5">
        <f t="shared" si="1"/>
        <v>3600</v>
      </c>
      <c r="J24" s="9" t="s">
        <v>69</v>
      </c>
    </row>
    <row r="25" spans="1:10" s="6" customFormat="1" ht="13.5" customHeight="1">
      <c r="A25" s="2">
        <v>18</v>
      </c>
      <c r="B25" s="2" t="s">
        <v>49</v>
      </c>
      <c r="C25" s="2" t="s">
        <v>50</v>
      </c>
      <c r="D25" s="2">
        <v>10663</v>
      </c>
      <c r="E25" s="4">
        <v>44713</v>
      </c>
      <c r="F25" s="2">
        <v>43</v>
      </c>
      <c r="G25" s="5">
        <v>200</v>
      </c>
      <c r="H25" s="3">
        <v>12</v>
      </c>
      <c r="I25" s="5">
        <f t="shared" si="1"/>
        <v>2400</v>
      </c>
      <c r="J25" s="9" t="s">
        <v>69</v>
      </c>
    </row>
    <row r="26" spans="1:10" s="6" customFormat="1" ht="12.75">
      <c r="A26" s="2">
        <v>19</v>
      </c>
      <c r="B26" s="2" t="s">
        <v>51</v>
      </c>
      <c r="C26" s="2" t="s">
        <v>52</v>
      </c>
      <c r="D26" s="2">
        <v>5907</v>
      </c>
      <c r="E26" s="4">
        <v>44700</v>
      </c>
      <c r="F26" s="1">
        <v>42</v>
      </c>
      <c r="G26" s="5">
        <v>200</v>
      </c>
      <c r="H26" s="3">
        <v>12</v>
      </c>
      <c r="I26" s="5">
        <f t="shared" si="1"/>
        <v>2400</v>
      </c>
      <c r="J26" s="9" t="s">
        <v>69</v>
      </c>
    </row>
    <row r="27" spans="1:10" s="6" customFormat="1" ht="12.75" customHeight="1">
      <c r="A27" s="2">
        <v>20</v>
      </c>
      <c r="B27" s="2" t="s">
        <v>29</v>
      </c>
      <c r="C27" s="2" t="s">
        <v>53</v>
      </c>
      <c r="D27" s="2">
        <v>10580</v>
      </c>
      <c r="E27" s="4">
        <v>44712</v>
      </c>
      <c r="F27" s="1">
        <v>42</v>
      </c>
      <c r="G27" s="5">
        <v>200</v>
      </c>
      <c r="H27" s="3">
        <v>12</v>
      </c>
      <c r="I27" s="5">
        <f t="shared" si="1"/>
        <v>2400</v>
      </c>
      <c r="J27" s="9" t="s">
        <v>69</v>
      </c>
    </row>
    <row r="28" spans="1:11" s="6" customFormat="1" ht="12.75">
      <c r="A28" s="2">
        <v>21</v>
      </c>
      <c r="B28" s="2" t="s">
        <v>54</v>
      </c>
      <c r="C28" s="2" t="s">
        <v>55</v>
      </c>
      <c r="D28" s="2">
        <v>5859</v>
      </c>
      <c r="E28" s="4">
        <v>44699</v>
      </c>
      <c r="F28" s="1">
        <v>42</v>
      </c>
      <c r="G28" s="5">
        <v>200</v>
      </c>
      <c r="H28" s="3">
        <v>12</v>
      </c>
      <c r="I28" s="5">
        <f t="shared" si="1"/>
        <v>2400</v>
      </c>
      <c r="J28" s="9" t="s">
        <v>69</v>
      </c>
      <c r="K28" s="11"/>
    </row>
    <row r="29" spans="1:10" s="6" customFormat="1" ht="12.75" customHeight="1">
      <c r="A29" s="2">
        <v>22</v>
      </c>
      <c r="B29" s="20" t="s">
        <v>56</v>
      </c>
      <c r="C29" s="20" t="s">
        <v>57</v>
      </c>
      <c r="D29" s="20">
        <v>25043</v>
      </c>
      <c r="E29" s="4">
        <v>44697</v>
      </c>
      <c r="F29" s="1">
        <v>42</v>
      </c>
      <c r="G29" s="5">
        <v>200</v>
      </c>
      <c r="H29" s="3">
        <v>12</v>
      </c>
      <c r="I29" s="5">
        <f t="shared" si="1"/>
        <v>2400</v>
      </c>
      <c r="J29" s="9" t="s">
        <v>69</v>
      </c>
    </row>
    <row r="30" spans="1:10" s="6" customFormat="1" ht="12.75" customHeight="1">
      <c r="A30" s="2">
        <v>23</v>
      </c>
      <c r="B30" s="2" t="s">
        <v>58</v>
      </c>
      <c r="C30" s="2" t="s">
        <v>17</v>
      </c>
      <c r="D30" s="2">
        <v>28097</v>
      </c>
      <c r="E30" s="4">
        <v>44712</v>
      </c>
      <c r="F30" s="1">
        <v>42</v>
      </c>
      <c r="G30" s="5">
        <v>200</v>
      </c>
      <c r="H30" s="3">
        <v>12</v>
      </c>
      <c r="I30" s="5">
        <f t="shared" si="1"/>
        <v>2400</v>
      </c>
      <c r="J30" s="9" t="s">
        <v>69</v>
      </c>
    </row>
    <row r="31" spans="1:10" s="6" customFormat="1" ht="12.75" customHeight="1">
      <c r="A31" s="2">
        <v>24</v>
      </c>
      <c r="B31" s="2" t="s">
        <v>18</v>
      </c>
      <c r="C31" s="2" t="s">
        <v>59</v>
      </c>
      <c r="D31" s="2">
        <v>5868</v>
      </c>
      <c r="E31" s="4">
        <v>44708</v>
      </c>
      <c r="F31" s="1">
        <v>41</v>
      </c>
      <c r="G31" s="5">
        <v>100</v>
      </c>
      <c r="H31" s="3">
        <v>12</v>
      </c>
      <c r="I31" s="5">
        <f t="shared" si="1"/>
        <v>1200</v>
      </c>
      <c r="J31" s="9" t="s">
        <v>69</v>
      </c>
    </row>
    <row r="32" spans="1:10" s="6" customFormat="1" ht="12.75">
      <c r="A32" s="2">
        <v>25</v>
      </c>
      <c r="B32" s="2" t="s">
        <v>60</v>
      </c>
      <c r="C32" s="2" t="s">
        <v>61</v>
      </c>
      <c r="D32" s="2">
        <v>5423</v>
      </c>
      <c r="E32" s="4">
        <v>44705</v>
      </c>
      <c r="F32" s="1">
        <v>41</v>
      </c>
      <c r="G32" s="5">
        <v>200</v>
      </c>
      <c r="H32" s="3">
        <v>12</v>
      </c>
      <c r="I32" s="5">
        <f t="shared" si="1"/>
        <v>2400</v>
      </c>
      <c r="J32" s="9" t="s">
        <v>69</v>
      </c>
    </row>
    <row r="33" spans="1:10" s="6" customFormat="1" ht="12.75" customHeight="1">
      <c r="A33" s="2">
        <v>26</v>
      </c>
      <c r="B33" s="2" t="s">
        <v>62</v>
      </c>
      <c r="C33" s="2" t="s">
        <v>63</v>
      </c>
      <c r="D33" s="2">
        <v>27937</v>
      </c>
      <c r="E33" s="4">
        <v>44684</v>
      </c>
      <c r="F33" s="1">
        <v>41</v>
      </c>
      <c r="G33" s="5">
        <v>200</v>
      </c>
      <c r="H33" s="3">
        <v>12</v>
      </c>
      <c r="I33" s="5">
        <f t="shared" si="1"/>
        <v>2400</v>
      </c>
      <c r="J33" s="9" t="s">
        <v>69</v>
      </c>
    </row>
    <row r="34" spans="1:10" s="6" customFormat="1" ht="12.75" customHeight="1">
      <c r="A34" s="2">
        <v>27</v>
      </c>
      <c r="B34" s="2" t="s">
        <v>64</v>
      </c>
      <c r="C34" s="2" t="s">
        <v>14</v>
      </c>
      <c r="D34" s="2">
        <v>3613</v>
      </c>
      <c r="E34" s="4">
        <v>44704</v>
      </c>
      <c r="F34" s="1">
        <v>40</v>
      </c>
      <c r="G34" s="5">
        <v>100</v>
      </c>
      <c r="H34" s="3">
        <v>12</v>
      </c>
      <c r="I34" s="5">
        <f t="shared" si="1"/>
        <v>1200</v>
      </c>
      <c r="J34" s="9" t="s">
        <v>69</v>
      </c>
    </row>
    <row r="35" spans="1:9" s="6" customFormat="1" ht="13.5" customHeight="1" hidden="1">
      <c r="A35" s="12"/>
      <c r="B35" s="12"/>
      <c r="C35" s="12"/>
      <c r="D35" s="12"/>
      <c r="E35" s="4"/>
      <c r="F35" s="13"/>
      <c r="G35" s="21"/>
      <c r="H35" s="12"/>
      <c r="I35" s="21"/>
    </row>
    <row r="36" spans="1:9" s="6" customFormat="1" ht="14.25" customHeight="1">
      <c r="A36" s="12"/>
      <c r="B36" s="3"/>
      <c r="C36" s="21" t="s">
        <v>65</v>
      </c>
      <c r="D36" s="12"/>
      <c r="E36" s="12"/>
      <c r="F36" s="12"/>
      <c r="G36" s="12"/>
      <c r="H36" s="12"/>
      <c r="I36" s="22"/>
    </row>
    <row r="37" spans="2:3" s="6" customFormat="1" ht="12.75">
      <c r="B37" s="23"/>
      <c r="C37" s="24" t="s">
        <v>66</v>
      </c>
    </row>
    <row r="38" s="6" customFormat="1" ht="12.75"/>
    <row r="39" s="6" customFormat="1" ht="12.75"/>
    <row r="40" s="6" customFormat="1" ht="12.75"/>
    <row r="41" s="6" customFormat="1" ht="12.75"/>
  </sheetData>
  <mergeCells count="2">
    <mergeCell ref="A2:F2"/>
    <mergeCell ref="G2:H2"/>
  </mergeCells>
  <printOptions/>
  <pageMargins left="0.31496062992125984" right="0.1968503937007874" top="0.2362204724409449" bottom="0.2362204724409449" header="0.15748031496062992" footer="0.15748031496062992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md6617</dc:creator>
  <cp:keywords/>
  <dc:description/>
  <cp:lastModifiedBy>md6617</cp:lastModifiedBy>
  <dcterms:created xsi:type="dcterms:W3CDTF">2023-07-05T10:38:46Z</dcterms:created>
  <dcterms:modified xsi:type="dcterms:W3CDTF">2023-07-05T10:52:22Z</dcterms:modified>
  <cp:category/>
  <cp:version/>
  <cp:contentType/>
  <cp:contentStatus/>
</cp:coreProperties>
</file>