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915" windowWidth="19515" windowHeight="7155"/>
  </bookViews>
  <sheets>
    <sheet name="Domande nuove suddivise" sheetId="2" r:id="rId1"/>
  </sheets>
  <definedNames>
    <definedName name="_xlnm._FilterDatabase" localSheetId="0" hidden="1">'Domande nuove suddivise'!$A$3:$P$103</definedName>
  </definedNames>
  <calcPr calcId="125725"/>
</workbook>
</file>

<file path=xl/calcChain.xml><?xml version="1.0" encoding="utf-8"?>
<calcChain xmlns="http://schemas.openxmlformats.org/spreadsheetml/2006/main">
  <c r="H81" i="2"/>
  <c r="H97"/>
  <c r="H71"/>
  <c r="H47"/>
  <c r="H32"/>
  <c r="H7"/>
</calcChain>
</file>

<file path=xl/sharedStrings.xml><?xml version="1.0" encoding="utf-8"?>
<sst xmlns="http://schemas.openxmlformats.org/spreadsheetml/2006/main" count="219" uniqueCount="29">
  <si>
    <t>ID</t>
  </si>
  <si>
    <t>COMUNE DI RESIDENZA</t>
  </si>
  <si>
    <t>PROT. COMUNE</t>
  </si>
  <si>
    <t>DATA PROTOCOLLO</t>
  </si>
  <si>
    <t>TOTALE PUNTEGGIO</t>
  </si>
  <si>
    <t>IMPORTO CONTRIBUTO MENSILE</t>
  </si>
  <si>
    <t>N. MESI AVENTE DIRITTO</t>
  </si>
  <si>
    <t>TOTALE BUONO O VOUCHER</t>
  </si>
  <si>
    <t>MEDOLE</t>
  </si>
  <si>
    <t>CASTIGLIONE D/S</t>
  </si>
  <si>
    <t>PONTI SUL MINCIO</t>
  </si>
  <si>
    <t>SOLFERINO</t>
  </si>
  <si>
    <t>MONZAMBANO</t>
  </si>
  <si>
    <t>GOITO</t>
  </si>
  <si>
    <t>VOLTA MANTOVANA</t>
  </si>
  <si>
    <t>CAVRIANA</t>
  </si>
  <si>
    <t>GUIDIZZOLO</t>
  </si>
  <si>
    <t>LISTA D'ATTESA</t>
  </si>
  <si>
    <t>TOTALE</t>
  </si>
  <si>
    <t>1 - ANZIANI</t>
  </si>
  <si>
    <t>2 - DISABILI ADULTI</t>
  </si>
  <si>
    <t>3 - DISABILI MINORI</t>
  </si>
  <si>
    <t>4 - INTERVENTI INTEGRATIVI ANZIANI</t>
  </si>
  <si>
    <t>5 - INTERVENTI INTEGRATIVI DISABILI ADULTI</t>
  </si>
  <si>
    <t>6 - INTERVENTI INTEGRATIVI DISABILI MINORI</t>
  </si>
  <si>
    <t>STATO DOMANDA</t>
  </si>
  <si>
    <t>AMMESSA E FINANZIATA</t>
  </si>
  <si>
    <t>AMMESSA E NON FINANZIATA</t>
  </si>
  <si>
    <t>GRADUATORIE MISURA B2 UTENTI NUOVI</t>
  </si>
</sst>
</file>

<file path=xl/styles.xml><?xml version="1.0" encoding="utf-8"?>
<styleSheet xmlns="http://schemas.openxmlformats.org/spreadsheetml/2006/main">
  <numFmts count="1">
    <numFmt numFmtId="164" formatCode="_-&quot;€&quot;\ * #,##0.00_-;\-&quot;€&quot;\ * #,##0.00_-;_-&quot;€&quot;\ * &quot;-&quot;??_-;_-@_-"/>
  </numFmts>
  <fonts count="8">
    <font>
      <sz val="10"/>
      <color theme="1"/>
      <name val="Times New Roman"/>
      <family val="2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trike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1" xfId="1" applyFont="1" applyFill="1" applyBorder="1" applyAlignment="1">
      <alignment horizontal="center" vertical="center"/>
    </xf>
    <xf numFmtId="0" fontId="3" fillId="0" borderId="4" xfId="1" applyFont="1" applyFill="1" applyBorder="1"/>
    <xf numFmtId="14" fontId="3" fillId="0" borderId="4" xfId="1" applyNumberFormat="1" applyFont="1" applyFill="1" applyBorder="1"/>
    <xf numFmtId="164" fontId="3" fillId="0" borderId="4" xfId="1" applyNumberFormat="1" applyFont="1" applyFill="1" applyBorder="1"/>
    <xf numFmtId="1" fontId="3" fillId="0" borderId="4" xfId="1" applyNumberFormat="1" applyFont="1" applyFill="1" applyBorder="1"/>
    <xf numFmtId="0" fontId="4" fillId="0" borderId="4" xfId="0" applyFont="1" applyFill="1" applyBorder="1"/>
    <xf numFmtId="0" fontId="3" fillId="0" borderId="4" xfId="1" applyFont="1" applyFill="1" applyBorder="1" applyAlignment="1">
      <alignment wrapText="1"/>
    </xf>
    <xf numFmtId="0" fontId="3" fillId="0" borderId="0" xfId="1" applyFont="1" applyFill="1"/>
    <xf numFmtId="0" fontId="1" fillId="0" borderId="0" xfId="1" applyFill="1"/>
    <xf numFmtId="164" fontId="3" fillId="0" borderId="5" xfId="1" applyNumberFormat="1" applyFont="1" applyFill="1" applyBorder="1"/>
    <xf numFmtId="1" fontId="3" fillId="0" borderId="5" xfId="1" applyNumberFormat="1" applyFont="1" applyFill="1" applyBorder="1"/>
    <xf numFmtId="0" fontId="4" fillId="0" borderId="6" xfId="0" applyFont="1" applyFill="1" applyBorder="1"/>
    <xf numFmtId="164" fontId="3" fillId="0" borderId="6" xfId="1" applyNumberFormat="1" applyFont="1" applyFill="1" applyBorder="1"/>
    <xf numFmtId="0" fontId="3" fillId="0" borderId="5" xfId="1" applyFont="1" applyFill="1" applyBorder="1"/>
    <xf numFmtId="14" fontId="3" fillId="0" borderId="5" xfId="1" applyNumberFormat="1" applyFont="1" applyFill="1" applyBorder="1"/>
    <xf numFmtId="0" fontId="3" fillId="0" borderId="0" xfId="1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Border="1"/>
    <xf numFmtId="164" fontId="3" fillId="0" borderId="0" xfId="1" applyNumberFormat="1" applyFont="1" applyFill="1" applyBorder="1"/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4" fontId="2" fillId="0" borderId="4" xfId="1" applyNumberFormat="1" applyFont="1" applyFill="1" applyBorder="1" applyAlignment="1">
      <alignment horizontal="center" vertical="center"/>
    </xf>
    <xf numFmtId="164" fontId="3" fillId="0" borderId="4" xfId="1" applyNumberFormat="1" applyFont="1" applyFill="1" applyBorder="1" applyAlignment="1">
      <alignment vertical="center"/>
    </xf>
    <xf numFmtId="164" fontId="2" fillId="0" borderId="4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2" fillId="0" borderId="2" xfId="1" applyFont="1" applyFill="1" applyBorder="1" applyAlignment="1">
      <alignment horizontal="center" vertical="center" wrapText="1"/>
    </xf>
    <xf numFmtId="14" fontId="4" fillId="0" borderId="4" xfId="0" applyNumberFormat="1" applyFont="1" applyFill="1" applyBorder="1"/>
    <xf numFmtId="0" fontId="0" fillId="0" borderId="0" xfId="0" applyFill="1"/>
    <xf numFmtId="14" fontId="4" fillId="0" borderId="6" xfId="0" applyNumberFormat="1" applyFont="1" applyFill="1" applyBorder="1"/>
    <xf numFmtId="0" fontId="5" fillId="0" borderId="0" xfId="0" applyFont="1" applyFill="1"/>
    <xf numFmtId="0" fontId="3" fillId="0" borderId="0" xfId="1" applyFont="1" applyFill="1" applyAlignment="1">
      <alignment vertical="center"/>
    </xf>
    <xf numFmtId="164" fontId="2" fillId="0" borderId="11" xfId="1" applyNumberFormat="1" applyFont="1" applyFill="1" applyBorder="1"/>
    <xf numFmtId="0" fontId="2" fillId="0" borderId="3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14" fontId="3" fillId="0" borderId="0" xfId="1" applyNumberFormat="1" applyFont="1" applyFill="1" applyBorder="1"/>
    <xf numFmtId="1" fontId="3" fillId="0" borderId="0" xfId="1" applyNumberFormat="1" applyFont="1" applyFill="1" applyBorder="1"/>
    <xf numFmtId="0" fontId="3" fillId="0" borderId="12" xfId="1" applyFont="1" applyFill="1" applyBorder="1"/>
    <xf numFmtId="0" fontId="4" fillId="0" borderId="13" xfId="0" applyFont="1" applyFill="1" applyBorder="1"/>
    <xf numFmtId="0" fontId="3" fillId="0" borderId="13" xfId="0" applyFont="1" applyFill="1" applyBorder="1" applyAlignment="1">
      <alignment horizontal="center" vertical="center"/>
    </xf>
    <xf numFmtId="0" fontId="0" fillId="0" borderId="14" xfId="0" applyBorder="1"/>
    <xf numFmtId="0" fontId="4" fillId="0" borderId="15" xfId="0" applyFont="1" applyFill="1" applyBorder="1"/>
    <xf numFmtId="0" fontId="4" fillId="0" borderId="16" xfId="0" applyFont="1" applyFill="1" applyBorder="1"/>
    <xf numFmtId="14" fontId="4" fillId="0" borderId="16" xfId="0" applyNumberFormat="1" applyFont="1" applyFill="1" applyBorder="1"/>
    <xf numFmtId="164" fontId="3" fillId="0" borderId="16" xfId="1" applyNumberFormat="1" applyFont="1" applyFill="1" applyBorder="1"/>
    <xf numFmtId="0" fontId="3" fillId="0" borderId="17" xfId="1" applyFont="1" applyFill="1" applyBorder="1"/>
    <xf numFmtId="0" fontId="4" fillId="0" borderId="10" xfId="0" applyFont="1" applyFill="1" applyBorder="1"/>
    <xf numFmtId="14" fontId="4" fillId="0" borderId="10" xfId="0" applyNumberFormat="1" applyFont="1" applyFill="1" applyBorder="1"/>
    <xf numFmtId="164" fontId="3" fillId="0" borderId="10" xfId="1" applyNumberFormat="1" applyFont="1" applyFill="1" applyBorder="1"/>
    <xf numFmtId="0" fontId="4" fillId="0" borderId="13" xfId="0" applyFont="1" applyFill="1" applyBorder="1" applyAlignment="1">
      <alignment vertical="center"/>
    </xf>
    <xf numFmtId="0" fontId="3" fillId="0" borderId="16" xfId="1" applyFont="1" applyFill="1" applyBorder="1"/>
    <xf numFmtId="14" fontId="3" fillId="0" borderId="16" xfId="1" applyNumberFormat="1" applyFont="1" applyFill="1" applyBorder="1"/>
    <xf numFmtId="1" fontId="3" fillId="0" borderId="16" xfId="1" applyNumberFormat="1" applyFont="1" applyFill="1" applyBorder="1"/>
    <xf numFmtId="0" fontId="3" fillId="0" borderId="13" xfId="1" applyFont="1" applyFill="1" applyBorder="1"/>
    <xf numFmtId="0" fontId="3" fillId="0" borderId="15" xfId="1" applyFont="1" applyFill="1" applyBorder="1"/>
    <xf numFmtId="0" fontId="0" fillId="0" borderId="11" xfId="0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1009650</xdr:colOff>
      <xdr:row>0</xdr:row>
      <xdr:rowOff>0</xdr:rowOff>
    </xdr:from>
    <xdr:to>
      <xdr:col>7</xdr:col>
      <xdr:colOff>332255</xdr:colOff>
      <xdr:row>1</xdr:row>
      <xdr:rowOff>0</xdr:rowOff>
    </xdr:to>
    <xdr:pic>
      <xdr:nvPicPr>
        <xdr:cNvPr id="2" name="Immagine 3" descr="logo aspam NEW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0" y="0"/>
          <a:ext cx="364695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CFF"/>
  </sheetPr>
  <dimension ref="A1:Q112"/>
  <sheetViews>
    <sheetView tabSelected="1" topLeftCell="A37" workbookViewId="0">
      <selection activeCell="J97" sqref="J97"/>
    </sheetView>
  </sheetViews>
  <sheetFormatPr defaultRowHeight="12.75"/>
  <cols>
    <col min="1" max="1" width="6.83203125" style="17" customWidth="1"/>
    <col min="2" max="2" width="19" style="17" bestFit="1" customWidth="1"/>
    <col min="3" max="3" width="11.1640625" style="17" customWidth="1"/>
    <col min="4" max="4" width="16.33203125" style="17" customWidth="1"/>
    <col min="5" max="5" width="14.6640625" style="17" customWidth="1"/>
    <col min="6" max="6" width="15.6640625" style="17" customWidth="1"/>
    <col min="7" max="7" width="12.5" style="17" customWidth="1"/>
    <col min="8" max="8" width="13.5" style="17" bestFit="1" customWidth="1"/>
    <col min="9" max="9" width="33.1640625" style="17" bestFit="1" customWidth="1"/>
    <col min="10" max="10" width="27.1640625" style="17" customWidth="1"/>
    <col min="11" max="16384" width="9.33203125" style="17"/>
  </cols>
  <sheetData>
    <row r="1" spans="1:15" ht="81.75" customHeight="1" thickBot="1">
      <c r="A1" s="63"/>
      <c r="B1" s="64"/>
      <c r="C1" s="64"/>
      <c r="D1" s="64"/>
      <c r="E1" s="64"/>
      <c r="F1" s="64"/>
      <c r="G1" s="64"/>
      <c r="H1" s="64"/>
      <c r="I1" s="65"/>
    </row>
    <row r="2" spans="1:15" ht="18.75" customHeight="1" thickBot="1">
      <c r="A2" s="66" t="s">
        <v>28</v>
      </c>
      <c r="B2" s="67"/>
      <c r="C2" s="67"/>
      <c r="D2" s="67"/>
      <c r="E2" s="67"/>
      <c r="F2" s="67"/>
      <c r="G2" s="67"/>
      <c r="H2" s="67"/>
      <c r="I2" s="68"/>
    </row>
    <row r="3" spans="1:15" s="32" customFormat="1" ht="26.25" customHeight="1" thickBot="1">
      <c r="A3" s="72" t="s">
        <v>19</v>
      </c>
      <c r="B3" s="73"/>
      <c r="C3"/>
      <c r="D3"/>
      <c r="E3"/>
      <c r="F3"/>
      <c r="G3"/>
      <c r="H3" s="39">
        <v>6994.7</v>
      </c>
      <c r="I3" s="62"/>
      <c r="J3"/>
      <c r="K3" s="8"/>
      <c r="L3" s="31"/>
    </row>
    <row r="4" spans="1:15" s="32" customFormat="1" ht="51.95" customHeight="1" thickBot="1">
      <c r="A4" s="1" t="s">
        <v>0</v>
      </c>
      <c r="B4" s="33" t="s">
        <v>1</v>
      </c>
      <c r="C4" s="33" t="s">
        <v>2</v>
      </c>
      <c r="D4" s="33" t="s">
        <v>3</v>
      </c>
      <c r="E4" s="33" t="s">
        <v>4</v>
      </c>
      <c r="F4" s="33" t="s">
        <v>5</v>
      </c>
      <c r="G4" s="33" t="s">
        <v>6</v>
      </c>
      <c r="H4" s="40" t="s">
        <v>7</v>
      </c>
      <c r="I4" s="40" t="s">
        <v>25</v>
      </c>
      <c r="J4"/>
    </row>
    <row r="5" spans="1:15">
      <c r="A5" s="45">
        <v>1</v>
      </c>
      <c r="B5" s="2" t="s">
        <v>15</v>
      </c>
      <c r="C5" s="2">
        <v>6547</v>
      </c>
      <c r="D5" s="3">
        <v>45800</v>
      </c>
      <c r="E5" s="6">
        <v>62</v>
      </c>
      <c r="F5" s="4">
        <v>500</v>
      </c>
      <c r="G5" s="5">
        <v>12</v>
      </c>
      <c r="H5" s="4">
        <v>6000</v>
      </c>
      <c r="I5" s="44" t="s">
        <v>26</v>
      </c>
      <c r="J5"/>
    </row>
    <row r="6" spans="1:15" ht="12.75" customHeight="1">
      <c r="A6" s="45">
        <v>2</v>
      </c>
      <c r="B6" s="6" t="s">
        <v>15</v>
      </c>
      <c r="C6" s="6">
        <v>6025</v>
      </c>
      <c r="D6" s="34">
        <v>45791</v>
      </c>
      <c r="E6" s="6">
        <v>60</v>
      </c>
      <c r="F6" s="4">
        <v>100</v>
      </c>
      <c r="G6" s="6">
        <v>12</v>
      </c>
      <c r="H6" s="4">
        <v>994.7</v>
      </c>
      <c r="I6" s="44" t="s">
        <v>26</v>
      </c>
      <c r="J6"/>
    </row>
    <row r="7" spans="1:15" s="21" customFormat="1" ht="26.25" customHeight="1">
      <c r="A7" s="46"/>
      <c r="B7" s="22" t="s">
        <v>17</v>
      </c>
      <c r="C7" s="20"/>
      <c r="D7" s="20"/>
      <c r="E7" s="20"/>
      <c r="F7" s="20"/>
      <c r="G7" s="22" t="s">
        <v>18</v>
      </c>
      <c r="H7" s="23">
        <f>SUM(H5:H6)</f>
        <v>6994.7</v>
      </c>
      <c r="I7" s="47"/>
      <c r="J7"/>
    </row>
    <row r="8" spans="1:15" ht="12.75" customHeight="1">
      <c r="A8" s="45">
        <v>2</v>
      </c>
      <c r="B8" s="6" t="s">
        <v>15</v>
      </c>
      <c r="C8" s="6">
        <v>6025</v>
      </c>
      <c r="D8" s="34">
        <v>45791</v>
      </c>
      <c r="E8" s="6">
        <v>60</v>
      </c>
      <c r="F8" s="4">
        <v>100</v>
      </c>
      <c r="G8" s="6">
        <v>12</v>
      </c>
      <c r="H8" s="4">
        <v>205.3</v>
      </c>
      <c r="I8" s="44" t="s">
        <v>27</v>
      </c>
      <c r="J8"/>
    </row>
    <row r="9" spans="1:15" ht="12.75" customHeight="1">
      <c r="A9" s="45">
        <v>3</v>
      </c>
      <c r="B9" s="6" t="s">
        <v>12</v>
      </c>
      <c r="C9" s="6">
        <v>3836</v>
      </c>
      <c r="D9" s="34">
        <v>45785</v>
      </c>
      <c r="E9" s="6">
        <v>60</v>
      </c>
      <c r="F9" s="4">
        <v>100</v>
      </c>
      <c r="G9" s="6">
        <v>12</v>
      </c>
      <c r="H9" s="4">
        <v>1200</v>
      </c>
      <c r="I9" s="44" t="s">
        <v>27</v>
      </c>
      <c r="J9"/>
    </row>
    <row r="10" spans="1:15">
      <c r="A10" s="45">
        <v>4</v>
      </c>
      <c r="B10" s="6" t="s">
        <v>14</v>
      </c>
      <c r="C10" s="6">
        <v>4886</v>
      </c>
      <c r="D10" s="34">
        <v>45791</v>
      </c>
      <c r="E10" s="6">
        <v>57</v>
      </c>
      <c r="F10" s="4">
        <v>100</v>
      </c>
      <c r="G10" s="6">
        <v>12</v>
      </c>
      <c r="H10" s="4">
        <v>1200</v>
      </c>
      <c r="I10" s="44" t="s">
        <v>27</v>
      </c>
      <c r="J10"/>
    </row>
    <row r="11" spans="1:15">
      <c r="A11" s="45">
        <v>5</v>
      </c>
      <c r="B11" s="6" t="s">
        <v>13</v>
      </c>
      <c r="C11" s="6">
        <v>10715</v>
      </c>
      <c r="D11" s="34">
        <v>45800</v>
      </c>
      <c r="E11" s="6">
        <v>55</v>
      </c>
      <c r="F11" s="4">
        <v>100</v>
      </c>
      <c r="G11" s="6">
        <v>12</v>
      </c>
      <c r="H11" s="4">
        <v>1200</v>
      </c>
      <c r="I11" s="44" t="s">
        <v>27</v>
      </c>
      <c r="J11"/>
    </row>
    <row r="12" spans="1:15">
      <c r="A12" s="45">
        <v>6</v>
      </c>
      <c r="B12" s="6" t="s">
        <v>13</v>
      </c>
      <c r="C12" s="6">
        <v>10718</v>
      </c>
      <c r="D12" s="34">
        <v>45800</v>
      </c>
      <c r="E12" s="6">
        <v>55</v>
      </c>
      <c r="F12" s="4">
        <v>100</v>
      </c>
      <c r="G12" s="6">
        <v>12</v>
      </c>
      <c r="H12" s="4">
        <v>1200</v>
      </c>
      <c r="I12" s="44" t="s">
        <v>27</v>
      </c>
      <c r="J12"/>
    </row>
    <row r="13" spans="1:15">
      <c r="A13" s="45">
        <v>7</v>
      </c>
      <c r="B13" s="6" t="s">
        <v>14</v>
      </c>
      <c r="C13" s="6">
        <v>4973</v>
      </c>
      <c r="D13" s="34">
        <v>45793</v>
      </c>
      <c r="E13" s="6">
        <v>55</v>
      </c>
      <c r="F13" s="4">
        <v>50</v>
      </c>
      <c r="G13" s="6">
        <v>12</v>
      </c>
      <c r="H13" s="4">
        <v>600</v>
      </c>
      <c r="I13" s="44" t="s">
        <v>27</v>
      </c>
      <c r="J13"/>
    </row>
    <row r="14" spans="1:15">
      <c r="A14" s="45">
        <v>8</v>
      </c>
      <c r="B14" s="6" t="s">
        <v>14</v>
      </c>
      <c r="C14" s="6">
        <v>4593</v>
      </c>
      <c r="D14" s="34">
        <v>45784</v>
      </c>
      <c r="E14" s="6">
        <v>52</v>
      </c>
      <c r="F14" s="4">
        <v>100</v>
      </c>
      <c r="G14" s="6">
        <v>12</v>
      </c>
      <c r="H14" s="4">
        <v>1200</v>
      </c>
      <c r="I14" s="44" t="s">
        <v>27</v>
      </c>
      <c r="J14"/>
    </row>
    <row r="15" spans="1:15" ht="12" customHeight="1">
      <c r="A15" s="45">
        <v>9</v>
      </c>
      <c r="B15" s="6" t="s">
        <v>13</v>
      </c>
      <c r="C15" s="6">
        <v>10720</v>
      </c>
      <c r="D15" s="34">
        <v>45800</v>
      </c>
      <c r="E15" s="6">
        <v>52</v>
      </c>
      <c r="F15" s="4">
        <v>100</v>
      </c>
      <c r="G15" s="6">
        <v>12</v>
      </c>
      <c r="H15" s="4">
        <v>1200</v>
      </c>
      <c r="I15" s="44" t="s">
        <v>27</v>
      </c>
      <c r="J15"/>
      <c r="K15" s="8"/>
      <c r="L15" s="8"/>
      <c r="M15" s="8"/>
      <c r="N15" s="8"/>
      <c r="O15" s="8"/>
    </row>
    <row r="16" spans="1:15" ht="12" customHeight="1">
      <c r="A16" s="45">
        <v>10</v>
      </c>
      <c r="B16" s="6" t="s">
        <v>11</v>
      </c>
      <c r="C16" s="6">
        <v>1666</v>
      </c>
      <c r="D16" s="34">
        <v>45790</v>
      </c>
      <c r="E16" s="6">
        <v>52</v>
      </c>
      <c r="F16" s="4">
        <v>100</v>
      </c>
      <c r="G16" s="6">
        <v>12</v>
      </c>
      <c r="H16" s="4">
        <v>1200</v>
      </c>
      <c r="I16" s="44" t="s">
        <v>27</v>
      </c>
      <c r="J16"/>
    </row>
    <row r="17" spans="1:15" ht="12.75" customHeight="1">
      <c r="A17" s="45">
        <v>11</v>
      </c>
      <c r="B17" s="6" t="s">
        <v>11</v>
      </c>
      <c r="C17" s="6">
        <v>1667</v>
      </c>
      <c r="D17" s="34">
        <v>45790</v>
      </c>
      <c r="E17" s="6">
        <v>50</v>
      </c>
      <c r="F17" s="4">
        <v>100</v>
      </c>
      <c r="G17" s="6">
        <v>12</v>
      </c>
      <c r="H17" s="4">
        <v>1200</v>
      </c>
      <c r="I17" s="44" t="s">
        <v>27</v>
      </c>
      <c r="J17"/>
    </row>
    <row r="18" spans="1:15" ht="12" customHeight="1">
      <c r="A18" s="45">
        <v>12</v>
      </c>
      <c r="B18" s="6" t="s">
        <v>12</v>
      </c>
      <c r="C18" s="6">
        <v>3788</v>
      </c>
      <c r="D18" s="34">
        <v>45784</v>
      </c>
      <c r="E18" s="6">
        <v>50</v>
      </c>
      <c r="F18" s="4">
        <v>100</v>
      </c>
      <c r="G18" s="6">
        <v>12</v>
      </c>
      <c r="H18" s="4">
        <v>1200</v>
      </c>
      <c r="I18" s="44" t="s">
        <v>27</v>
      </c>
      <c r="J18"/>
    </row>
    <row r="19" spans="1:15" ht="12.75" customHeight="1">
      <c r="A19" s="45">
        <v>13</v>
      </c>
      <c r="B19" s="6" t="s">
        <v>15</v>
      </c>
      <c r="C19" s="6">
        <v>6026</v>
      </c>
      <c r="D19" s="34">
        <v>45791</v>
      </c>
      <c r="E19" s="6">
        <v>50</v>
      </c>
      <c r="F19" s="4">
        <v>100</v>
      </c>
      <c r="G19" s="6">
        <v>12</v>
      </c>
      <c r="H19" s="4">
        <v>1200</v>
      </c>
      <c r="I19" s="44" t="s">
        <v>27</v>
      </c>
      <c r="J19"/>
    </row>
    <row r="20" spans="1:15" s="8" customFormat="1">
      <c r="A20" s="45">
        <v>14</v>
      </c>
      <c r="B20" s="6" t="s">
        <v>8</v>
      </c>
      <c r="C20" s="6">
        <v>2652</v>
      </c>
      <c r="D20" s="34">
        <v>45800</v>
      </c>
      <c r="E20" s="6">
        <v>49</v>
      </c>
      <c r="F20" s="4">
        <v>100</v>
      </c>
      <c r="G20" s="6">
        <v>12</v>
      </c>
      <c r="H20" s="4">
        <v>1200</v>
      </c>
      <c r="I20" s="44" t="s">
        <v>27</v>
      </c>
      <c r="J20"/>
      <c r="K20" s="17"/>
      <c r="L20" s="17"/>
      <c r="M20" s="17"/>
      <c r="N20" s="17"/>
      <c r="O20" s="17"/>
    </row>
    <row r="21" spans="1:15">
      <c r="A21" s="45">
        <v>15</v>
      </c>
      <c r="B21" s="6" t="s">
        <v>14</v>
      </c>
      <c r="C21" s="6">
        <v>5096</v>
      </c>
      <c r="D21" s="34">
        <v>45797</v>
      </c>
      <c r="E21" s="6">
        <v>49</v>
      </c>
      <c r="F21" s="4">
        <v>100</v>
      </c>
      <c r="G21" s="6">
        <v>12</v>
      </c>
      <c r="H21" s="4">
        <v>1200</v>
      </c>
      <c r="I21" s="44" t="s">
        <v>27</v>
      </c>
      <c r="J21"/>
    </row>
    <row r="22" spans="1:15" s="8" customFormat="1">
      <c r="A22" s="45">
        <v>16</v>
      </c>
      <c r="B22" s="6" t="s">
        <v>11</v>
      </c>
      <c r="C22" s="6">
        <v>1761</v>
      </c>
      <c r="D22" s="34">
        <v>45796</v>
      </c>
      <c r="E22" s="6">
        <v>47</v>
      </c>
      <c r="F22" s="4">
        <v>100</v>
      </c>
      <c r="G22" s="6">
        <v>12</v>
      </c>
      <c r="H22" s="4">
        <v>1200</v>
      </c>
      <c r="I22" s="44" t="s">
        <v>27</v>
      </c>
      <c r="J22"/>
      <c r="K22" s="17"/>
      <c r="L22" s="17"/>
      <c r="M22" s="17"/>
      <c r="N22" s="17"/>
      <c r="O22" s="17"/>
    </row>
    <row r="23" spans="1:15" s="8" customFormat="1" ht="13.5" customHeight="1">
      <c r="A23" s="45">
        <v>17</v>
      </c>
      <c r="B23" s="2" t="s">
        <v>14</v>
      </c>
      <c r="C23" s="2">
        <v>5073</v>
      </c>
      <c r="D23" s="3">
        <v>45796</v>
      </c>
      <c r="E23" s="6">
        <v>40</v>
      </c>
      <c r="F23" s="10">
        <v>100</v>
      </c>
      <c r="G23" s="2">
        <v>12</v>
      </c>
      <c r="H23" s="4">
        <v>1200</v>
      </c>
      <c r="I23" s="44" t="s">
        <v>27</v>
      </c>
      <c r="J23"/>
    </row>
    <row r="24" spans="1:15" s="8" customFormat="1">
      <c r="A24" s="45">
        <v>18</v>
      </c>
      <c r="B24" s="6" t="s">
        <v>9</v>
      </c>
      <c r="C24" s="6">
        <v>28357</v>
      </c>
      <c r="D24" s="34">
        <v>45797</v>
      </c>
      <c r="E24" s="6">
        <v>37</v>
      </c>
      <c r="F24" s="4">
        <v>100</v>
      </c>
      <c r="G24" s="6">
        <v>12</v>
      </c>
      <c r="H24" s="4">
        <v>1200</v>
      </c>
      <c r="I24" s="44" t="s">
        <v>27</v>
      </c>
      <c r="J24"/>
      <c r="K24" s="17"/>
      <c r="L24" s="17"/>
      <c r="M24" s="17"/>
      <c r="N24" s="17"/>
      <c r="O24" s="17"/>
    </row>
    <row r="25" spans="1:15" ht="13.5" thickBot="1">
      <c r="A25" s="48">
        <v>19</v>
      </c>
      <c r="B25" s="49" t="s">
        <v>14</v>
      </c>
      <c r="C25" s="49">
        <v>5060</v>
      </c>
      <c r="D25" s="50">
        <v>45796</v>
      </c>
      <c r="E25" s="49">
        <v>37</v>
      </c>
      <c r="F25" s="51">
        <v>100</v>
      </c>
      <c r="G25" s="49">
        <v>12</v>
      </c>
      <c r="H25" s="51">
        <v>1200</v>
      </c>
      <c r="I25" s="52" t="s">
        <v>27</v>
      </c>
      <c r="J25"/>
    </row>
    <row r="26" spans="1:15" s="35" customFormat="1">
      <c r="I26"/>
      <c r="J26"/>
    </row>
    <row r="27" spans="1:15" ht="12.75" customHeight="1" thickBot="1">
      <c r="A27" s="18"/>
      <c r="B27" s="18"/>
      <c r="C27" s="18"/>
      <c r="D27" s="18"/>
      <c r="E27" s="18"/>
      <c r="F27" s="18"/>
      <c r="G27" s="18"/>
      <c r="H27" s="19"/>
      <c r="I27"/>
      <c r="J27"/>
    </row>
    <row r="28" spans="1:15" s="32" customFormat="1" ht="26.25" customHeight="1" thickBot="1">
      <c r="A28" s="72" t="s">
        <v>20</v>
      </c>
      <c r="B28" s="73"/>
      <c r="C28"/>
      <c r="D28" s="35"/>
      <c r="E28" s="35"/>
      <c r="F28" s="35"/>
      <c r="G28" s="35"/>
      <c r="H28" s="39">
        <v>1673.39</v>
      </c>
      <c r="I28"/>
      <c r="J28"/>
      <c r="K28" s="35"/>
      <c r="L28" s="31"/>
    </row>
    <row r="29" spans="1:15" s="32" customFormat="1" ht="51.95" customHeight="1" thickBot="1">
      <c r="A29" s="1" t="s">
        <v>0</v>
      </c>
      <c r="B29" s="33" t="s">
        <v>1</v>
      </c>
      <c r="C29" s="33" t="s">
        <v>2</v>
      </c>
      <c r="D29" s="33" t="s">
        <v>3</v>
      </c>
      <c r="E29" s="33" t="s">
        <v>4</v>
      </c>
      <c r="F29" s="33" t="s">
        <v>5</v>
      </c>
      <c r="G29" s="33" t="s">
        <v>6</v>
      </c>
      <c r="H29" s="33" t="s">
        <v>7</v>
      </c>
      <c r="I29" s="40" t="s">
        <v>25</v>
      </c>
      <c r="J29"/>
    </row>
    <row r="30" spans="1:15" ht="12.75" customHeight="1">
      <c r="A30" s="45">
        <v>1</v>
      </c>
      <c r="B30" s="6" t="s">
        <v>15</v>
      </c>
      <c r="C30" s="6">
        <v>6546</v>
      </c>
      <c r="D30" s="34">
        <v>45800</v>
      </c>
      <c r="E30" s="6">
        <v>57</v>
      </c>
      <c r="F30" s="4">
        <v>100</v>
      </c>
      <c r="G30" s="6">
        <v>12</v>
      </c>
      <c r="H30" s="24">
        <v>1200</v>
      </c>
      <c r="I30" s="44" t="s">
        <v>26</v>
      </c>
      <c r="J30"/>
    </row>
    <row r="31" spans="1:15" ht="12.75" customHeight="1">
      <c r="A31" s="45">
        <v>2</v>
      </c>
      <c r="B31" s="2" t="s">
        <v>9</v>
      </c>
      <c r="C31" s="2">
        <v>28801</v>
      </c>
      <c r="D31" s="3">
        <v>45798</v>
      </c>
      <c r="E31" s="6">
        <v>52</v>
      </c>
      <c r="F31" s="4">
        <v>100</v>
      </c>
      <c r="G31" s="2">
        <v>12</v>
      </c>
      <c r="H31" s="24">
        <v>473.39</v>
      </c>
      <c r="I31" s="44" t="s">
        <v>26</v>
      </c>
      <c r="J31"/>
    </row>
    <row r="32" spans="1:15" ht="27" customHeight="1">
      <c r="A32" s="45"/>
      <c r="B32" s="22" t="s">
        <v>17</v>
      </c>
      <c r="C32" s="2"/>
      <c r="D32" s="2"/>
      <c r="E32" s="7"/>
      <c r="F32" s="7"/>
      <c r="G32" s="22" t="s">
        <v>18</v>
      </c>
      <c r="H32" s="25">
        <f>SUM(H30:H31)</f>
        <v>1673.3899999999999</v>
      </c>
      <c r="I32" s="47"/>
      <c r="J32"/>
    </row>
    <row r="33" spans="1:15" ht="12.75" customHeight="1">
      <c r="A33" s="45">
        <v>2</v>
      </c>
      <c r="B33" s="2" t="s">
        <v>9</v>
      </c>
      <c r="C33" s="2">
        <v>28801</v>
      </c>
      <c r="D33" s="3">
        <v>45798</v>
      </c>
      <c r="E33" s="6">
        <v>52</v>
      </c>
      <c r="F33" s="4">
        <v>100</v>
      </c>
      <c r="G33" s="2">
        <v>12</v>
      </c>
      <c r="H33" s="4">
        <v>726.61</v>
      </c>
      <c r="I33" s="44" t="s">
        <v>27</v>
      </c>
      <c r="J33"/>
    </row>
    <row r="34" spans="1:15" ht="12.75" customHeight="1">
      <c r="A34" s="45">
        <v>3</v>
      </c>
      <c r="B34" s="6" t="s">
        <v>9</v>
      </c>
      <c r="C34" s="6">
        <v>29183</v>
      </c>
      <c r="D34" s="34">
        <v>45800</v>
      </c>
      <c r="E34" s="6">
        <v>52</v>
      </c>
      <c r="F34" s="4">
        <v>100</v>
      </c>
      <c r="G34" s="6">
        <v>12</v>
      </c>
      <c r="H34" s="4">
        <v>1200</v>
      </c>
      <c r="I34" s="44" t="s">
        <v>27</v>
      </c>
      <c r="J34"/>
    </row>
    <row r="35" spans="1:15" ht="12" customHeight="1">
      <c r="A35" s="45">
        <v>4</v>
      </c>
      <c r="B35" s="6" t="s">
        <v>9</v>
      </c>
      <c r="C35" s="6">
        <v>29231</v>
      </c>
      <c r="D35" s="34">
        <v>45800</v>
      </c>
      <c r="E35" s="6">
        <v>52</v>
      </c>
      <c r="F35" s="4">
        <v>100</v>
      </c>
      <c r="G35" s="6">
        <v>12</v>
      </c>
      <c r="H35" s="4">
        <v>1200</v>
      </c>
      <c r="I35" s="44" t="s">
        <v>27</v>
      </c>
      <c r="J35"/>
    </row>
    <row r="36" spans="1:15" ht="12" customHeight="1">
      <c r="A36" s="45">
        <v>5</v>
      </c>
      <c r="B36" s="6" t="s">
        <v>15</v>
      </c>
      <c r="C36" s="6">
        <v>5703</v>
      </c>
      <c r="D36" s="34">
        <v>45784</v>
      </c>
      <c r="E36" s="6">
        <v>52</v>
      </c>
      <c r="F36" s="4">
        <v>100</v>
      </c>
      <c r="G36" s="6">
        <v>12</v>
      </c>
      <c r="H36" s="4">
        <v>1200</v>
      </c>
      <c r="I36" s="44" t="s">
        <v>27</v>
      </c>
      <c r="J36"/>
    </row>
    <row r="37" spans="1:15" s="8" customFormat="1" ht="12.75" customHeight="1">
      <c r="A37" s="45">
        <v>6</v>
      </c>
      <c r="B37" s="6" t="s">
        <v>8</v>
      </c>
      <c r="C37" s="6">
        <v>2584</v>
      </c>
      <c r="D37" s="34">
        <v>45798</v>
      </c>
      <c r="E37" s="6">
        <v>49</v>
      </c>
      <c r="F37" s="4">
        <v>100</v>
      </c>
      <c r="G37" s="6">
        <v>12</v>
      </c>
      <c r="H37" s="4">
        <v>1200</v>
      </c>
      <c r="I37" s="44" t="s">
        <v>27</v>
      </c>
      <c r="J37"/>
    </row>
    <row r="38" spans="1:15" s="8" customFormat="1" ht="12.75" customHeight="1">
      <c r="A38" s="45">
        <v>7</v>
      </c>
      <c r="B38" s="12" t="s">
        <v>9</v>
      </c>
      <c r="C38" s="12">
        <v>28310</v>
      </c>
      <c r="D38" s="36">
        <v>45797</v>
      </c>
      <c r="E38" s="6">
        <v>49</v>
      </c>
      <c r="F38" s="13">
        <v>100</v>
      </c>
      <c r="G38" s="12">
        <v>12</v>
      </c>
      <c r="H38" s="4">
        <v>1200</v>
      </c>
      <c r="I38" s="44" t="s">
        <v>27</v>
      </c>
      <c r="J38"/>
      <c r="K38" s="17"/>
      <c r="L38" s="17"/>
      <c r="M38" s="17"/>
      <c r="N38" s="17"/>
      <c r="O38" s="17"/>
    </row>
    <row r="39" spans="1:15" s="8" customFormat="1" ht="12.75" customHeight="1">
      <c r="A39" s="45">
        <v>8</v>
      </c>
      <c r="B39" s="6" t="s">
        <v>14</v>
      </c>
      <c r="C39" s="6">
        <v>5192</v>
      </c>
      <c r="D39" s="34">
        <v>45799</v>
      </c>
      <c r="E39" s="6">
        <v>47</v>
      </c>
      <c r="F39" s="4">
        <v>100</v>
      </c>
      <c r="G39" s="6">
        <v>12</v>
      </c>
      <c r="H39" s="4">
        <v>1200</v>
      </c>
      <c r="I39" s="44" t="s">
        <v>27</v>
      </c>
      <c r="J39"/>
      <c r="K39" s="17"/>
      <c r="L39" s="17"/>
      <c r="M39" s="17"/>
      <c r="N39" s="17"/>
      <c r="O39" s="17"/>
    </row>
    <row r="40" spans="1:15" ht="12.75" customHeight="1" thickBot="1">
      <c r="A40" s="48">
        <v>9</v>
      </c>
      <c r="B40" s="49" t="s">
        <v>12</v>
      </c>
      <c r="C40" s="53">
        <v>3813</v>
      </c>
      <c r="D40" s="54">
        <v>45785</v>
      </c>
      <c r="E40" s="49">
        <v>39</v>
      </c>
      <c r="F40" s="55">
        <v>100</v>
      </c>
      <c r="G40" s="49">
        <v>12</v>
      </c>
      <c r="H40" s="51">
        <v>1200</v>
      </c>
      <c r="I40" s="52" t="s">
        <v>27</v>
      </c>
      <c r="J40"/>
    </row>
    <row r="41" spans="1:15">
      <c r="A41" s="35"/>
      <c r="B41" s="35"/>
      <c r="C41" s="35"/>
      <c r="I41"/>
      <c r="J41"/>
    </row>
    <row r="42" spans="1:15" ht="12.75" customHeight="1" thickBot="1">
      <c r="A42" s="35"/>
      <c r="B42" s="35"/>
      <c r="C42" s="35"/>
      <c r="D42" s="18"/>
      <c r="E42" s="18"/>
      <c r="F42" s="18"/>
      <c r="G42" s="18"/>
      <c r="H42" s="19"/>
      <c r="I42"/>
      <c r="J42"/>
    </row>
    <row r="43" spans="1:15" ht="28.5" customHeight="1" thickBot="1">
      <c r="A43" s="72" t="s">
        <v>21</v>
      </c>
      <c r="B43" s="73"/>
      <c r="C43"/>
      <c r="H43" s="39">
        <v>2145.25</v>
      </c>
      <c r="I43"/>
      <c r="J43"/>
    </row>
    <row r="44" spans="1:15" s="32" customFormat="1" ht="51.95" customHeight="1" thickBot="1">
      <c r="A44" s="1" t="s">
        <v>0</v>
      </c>
      <c r="B44" s="33" t="s">
        <v>1</v>
      </c>
      <c r="C44" s="33" t="s">
        <v>2</v>
      </c>
      <c r="D44" s="33" t="s">
        <v>3</v>
      </c>
      <c r="E44" s="33" t="s">
        <v>4</v>
      </c>
      <c r="F44" s="33" t="s">
        <v>5</v>
      </c>
      <c r="G44" s="33" t="s">
        <v>6</v>
      </c>
      <c r="H44" s="33" t="s">
        <v>7</v>
      </c>
      <c r="I44" s="40" t="s">
        <v>25</v>
      </c>
      <c r="J44"/>
    </row>
    <row r="45" spans="1:15" ht="12.75" customHeight="1">
      <c r="A45" s="45">
        <v>1</v>
      </c>
      <c r="B45" s="6" t="s">
        <v>9</v>
      </c>
      <c r="C45" s="6">
        <v>28123</v>
      </c>
      <c r="D45" s="34">
        <v>45796</v>
      </c>
      <c r="E45" s="6">
        <v>60</v>
      </c>
      <c r="F45" s="4">
        <v>100</v>
      </c>
      <c r="G45" s="6">
        <v>12</v>
      </c>
      <c r="H45" s="4">
        <v>1200</v>
      </c>
      <c r="I45" s="44" t="s">
        <v>26</v>
      </c>
      <c r="J45"/>
    </row>
    <row r="46" spans="1:15" ht="12.75" customHeight="1">
      <c r="A46" s="45">
        <v>2</v>
      </c>
      <c r="B46" s="6" t="s">
        <v>9</v>
      </c>
      <c r="C46" s="6">
        <v>25834</v>
      </c>
      <c r="D46" s="34">
        <v>45785</v>
      </c>
      <c r="E46" s="6">
        <v>60</v>
      </c>
      <c r="F46" s="4">
        <v>100</v>
      </c>
      <c r="G46" s="6">
        <v>12</v>
      </c>
      <c r="H46" s="4">
        <v>945.25</v>
      </c>
      <c r="I46" s="44" t="s">
        <v>26</v>
      </c>
      <c r="J46"/>
    </row>
    <row r="47" spans="1:15" s="30" customFormat="1" ht="25.5" customHeight="1">
      <c r="A47" s="56"/>
      <c r="B47" s="22" t="s">
        <v>17</v>
      </c>
      <c r="C47" s="26"/>
      <c r="D47" s="26"/>
      <c r="E47" s="26"/>
      <c r="F47" s="26"/>
      <c r="G47" s="29" t="s">
        <v>18</v>
      </c>
      <c r="H47" s="25">
        <f>SUM(H45:H46)</f>
        <v>2145.25</v>
      </c>
      <c r="I47" s="47"/>
      <c r="J47"/>
    </row>
    <row r="48" spans="1:15" ht="12.75" customHeight="1">
      <c r="A48" s="45">
        <v>2</v>
      </c>
      <c r="B48" s="6" t="s">
        <v>9</v>
      </c>
      <c r="C48" s="6">
        <v>25834</v>
      </c>
      <c r="D48" s="34">
        <v>45785</v>
      </c>
      <c r="E48" s="6">
        <v>60</v>
      </c>
      <c r="F48" s="4">
        <v>100</v>
      </c>
      <c r="G48" s="6">
        <v>12</v>
      </c>
      <c r="H48" s="4">
        <v>254.75</v>
      </c>
      <c r="I48" s="44" t="s">
        <v>27</v>
      </c>
      <c r="J48"/>
    </row>
    <row r="49" spans="1:15" ht="12.75" customHeight="1">
      <c r="A49" s="45">
        <v>3</v>
      </c>
      <c r="B49" s="6" t="s">
        <v>9</v>
      </c>
      <c r="C49" s="6">
        <v>26046</v>
      </c>
      <c r="D49" s="34">
        <v>45786</v>
      </c>
      <c r="E49" s="6">
        <v>60</v>
      </c>
      <c r="F49" s="4">
        <v>100</v>
      </c>
      <c r="G49" s="6">
        <v>12</v>
      </c>
      <c r="H49" s="4">
        <v>1200</v>
      </c>
      <c r="I49" s="44" t="s">
        <v>27</v>
      </c>
      <c r="J49"/>
    </row>
    <row r="50" spans="1:15" ht="12.75" customHeight="1">
      <c r="A50" s="45">
        <v>4</v>
      </c>
      <c r="B50" s="6" t="s">
        <v>8</v>
      </c>
      <c r="C50" s="6">
        <v>2587</v>
      </c>
      <c r="D50" s="34">
        <v>45798</v>
      </c>
      <c r="E50" s="6">
        <v>55</v>
      </c>
      <c r="F50" s="4">
        <v>100</v>
      </c>
      <c r="G50" s="6">
        <v>12</v>
      </c>
      <c r="H50" s="4">
        <v>1200</v>
      </c>
      <c r="I50" s="44" t="s">
        <v>27</v>
      </c>
      <c r="J50"/>
    </row>
    <row r="51" spans="1:15" ht="12.75" customHeight="1">
      <c r="A51" s="45">
        <v>5</v>
      </c>
      <c r="B51" s="2" t="s">
        <v>16</v>
      </c>
      <c r="C51" s="2">
        <v>7246</v>
      </c>
      <c r="D51" s="3">
        <v>45797</v>
      </c>
      <c r="E51" s="6">
        <v>55</v>
      </c>
      <c r="F51" s="4">
        <v>100</v>
      </c>
      <c r="G51" s="2">
        <v>12</v>
      </c>
      <c r="H51" s="4">
        <v>1200</v>
      </c>
      <c r="I51" s="44" t="s">
        <v>27</v>
      </c>
      <c r="J51"/>
    </row>
    <row r="52" spans="1:15" ht="12.75" customHeight="1">
      <c r="A52" s="45">
        <v>6</v>
      </c>
      <c r="B52" s="6" t="s">
        <v>9</v>
      </c>
      <c r="C52" s="6">
        <v>27267</v>
      </c>
      <c r="D52" s="34">
        <v>45792</v>
      </c>
      <c r="E52" s="6">
        <v>52</v>
      </c>
      <c r="F52" s="4">
        <v>100</v>
      </c>
      <c r="G52" s="6">
        <v>12</v>
      </c>
      <c r="H52" s="4">
        <v>1200</v>
      </c>
      <c r="I52" s="44" t="s">
        <v>27</v>
      </c>
      <c r="J52"/>
    </row>
    <row r="53" spans="1:15" ht="12.75" customHeight="1">
      <c r="A53" s="45">
        <v>7</v>
      </c>
      <c r="B53" s="6" t="s">
        <v>15</v>
      </c>
      <c r="C53" s="6">
        <v>5904</v>
      </c>
      <c r="D53" s="34">
        <v>45790</v>
      </c>
      <c r="E53" s="6">
        <v>52</v>
      </c>
      <c r="F53" s="4">
        <v>100</v>
      </c>
      <c r="G53" s="6">
        <v>12</v>
      </c>
      <c r="H53" s="4">
        <v>1200</v>
      </c>
      <c r="I53" s="44" t="s">
        <v>27</v>
      </c>
      <c r="J53"/>
    </row>
    <row r="54" spans="1:15" ht="12" customHeight="1">
      <c r="A54" s="45">
        <v>8</v>
      </c>
      <c r="B54" s="6" t="s">
        <v>8</v>
      </c>
      <c r="C54" s="6">
        <v>2653</v>
      </c>
      <c r="D54" s="34">
        <v>45800</v>
      </c>
      <c r="E54" s="6">
        <v>52</v>
      </c>
      <c r="F54" s="4">
        <v>100</v>
      </c>
      <c r="G54" s="6">
        <v>12</v>
      </c>
      <c r="H54" s="4">
        <v>1200</v>
      </c>
      <c r="I54" s="44" t="s">
        <v>27</v>
      </c>
      <c r="J54"/>
    </row>
    <row r="55" spans="1:15" s="9" customFormat="1" ht="12.75" customHeight="1">
      <c r="A55" s="45">
        <v>9</v>
      </c>
      <c r="B55" s="6" t="s">
        <v>11</v>
      </c>
      <c r="C55" s="6">
        <v>1782</v>
      </c>
      <c r="D55" s="34">
        <v>45798</v>
      </c>
      <c r="E55" s="6">
        <v>52</v>
      </c>
      <c r="F55" s="4">
        <v>100</v>
      </c>
      <c r="G55" s="6">
        <v>12</v>
      </c>
      <c r="H55" s="4">
        <v>1200</v>
      </c>
      <c r="I55" s="44" t="s">
        <v>27</v>
      </c>
      <c r="J55"/>
      <c r="K55" s="17"/>
      <c r="L55" s="17"/>
      <c r="M55" s="17"/>
      <c r="N55" s="17"/>
      <c r="O55" s="17"/>
    </row>
    <row r="56" spans="1:15" s="8" customFormat="1" ht="12.75" customHeight="1">
      <c r="A56" s="45">
        <v>10</v>
      </c>
      <c r="B56" s="2" t="s">
        <v>15</v>
      </c>
      <c r="C56" s="2">
        <v>6027</v>
      </c>
      <c r="D56" s="3">
        <v>45791</v>
      </c>
      <c r="E56" s="6">
        <v>44</v>
      </c>
      <c r="F56" s="4">
        <v>100</v>
      </c>
      <c r="G56" s="2">
        <v>12</v>
      </c>
      <c r="H56" s="4">
        <v>1200</v>
      </c>
      <c r="I56" s="44" t="s">
        <v>27</v>
      </c>
      <c r="J56"/>
      <c r="K56" s="17"/>
      <c r="L56" s="17"/>
      <c r="M56" s="17"/>
      <c r="N56" s="17"/>
      <c r="O56" s="17"/>
    </row>
    <row r="57" spans="1:15" s="8" customFormat="1" ht="12.75" customHeight="1" thickBot="1">
      <c r="A57" s="48">
        <v>11</v>
      </c>
      <c r="B57" s="49" t="s">
        <v>12</v>
      </c>
      <c r="C57" s="49">
        <v>4269</v>
      </c>
      <c r="D57" s="50">
        <v>45798</v>
      </c>
      <c r="E57" s="49">
        <v>44</v>
      </c>
      <c r="F57" s="51">
        <v>100</v>
      </c>
      <c r="G57" s="49">
        <v>12</v>
      </c>
      <c r="H57" s="51">
        <v>1200</v>
      </c>
      <c r="I57" s="52" t="s">
        <v>27</v>
      </c>
      <c r="J57"/>
      <c r="K57" s="9"/>
      <c r="L57" s="9"/>
      <c r="M57" s="9"/>
      <c r="N57" s="9"/>
      <c r="O57" s="9"/>
    </row>
    <row r="58" spans="1:15" s="35" customFormat="1">
      <c r="I58"/>
      <c r="J58"/>
    </row>
    <row r="59" spans="1:15" s="35" customFormat="1" ht="12" hidden="1" customHeight="1">
      <c r="I59"/>
      <c r="J59"/>
    </row>
    <row r="60" spans="1:15" s="35" customFormat="1" ht="12" hidden="1" customHeight="1">
      <c r="I60"/>
      <c r="J60"/>
    </row>
    <row r="61" spans="1:15" s="35" customFormat="1" ht="13.5" thickBot="1">
      <c r="I61"/>
      <c r="J61"/>
    </row>
    <row r="62" spans="1:15" ht="33.75" customHeight="1" thickBot="1">
      <c r="A62" s="69" t="s">
        <v>22</v>
      </c>
      <c r="B62" s="70"/>
      <c r="C62" s="71"/>
      <c r="H62" s="39">
        <v>20435.990000000002</v>
      </c>
      <c r="I62"/>
      <c r="J62"/>
    </row>
    <row r="63" spans="1:15" s="32" customFormat="1" ht="51.95" customHeight="1" thickBot="1">
      <c r="A63" s="1" t="s">
        <v>0</v>
      </c>
      <c r="B63" s="33" t="s">
        <v>1</v>
      </c>
      <c r="C63" s="33" t="s">
        <v>2</v>
      </c>
      <c r="D63" s="33" t="s">
        <v>3</v>
      </c>
      <c r="E63" s="33" t="s">
        <v>4</v>
      </c>
      <c r="F63" s="33" t="s">
        <v>5</v>
      </c>
      <c r="G63" s="33" t="s">
        <v>6</v>
      </c>
      <c r="H63" s="33" t="s">
        <v>7</v>
      </c>
      <c r="I63" s="40" t="s">
        <v>25</v>
      </c>
      <c r="J63"/>
    </row>
    <row r="64" spans="1:15" ht="12.75" customHeight="1">
      <c r="A64" s="45">
        <v>1</v>
      </c>
      <c r="B64" s="6" t="s">
        <v>15</v>
      </c>
      <c r="C64" s="6">
        <v>6025</v>
      </c>
      <c r="D64" s="34">
        <v>45791</v>
      </c>
      <c r="E64" s="5">
        <v>60</v>
      </c>
      <c r="F64" s="6"/>
      <c r="G64" s="6"/>
      <c r="H64" s="4">
        <v>3000</v>
      </c>
      <c r="I64" s="44" t="s">
        <v>26</v>
      </c>
      <c r="J64"/>
      <c r="K64" s="8"/>
      <c r="L64" s="8"/>
      <c r="M64" s="8"/>
      <c r="N64" s="8"/>
      <c r="O64" s="8"/>
    </row>
    <row r="65" spans="1:17" ht="12.75" customHeight="1">
      <c r="A65" s="45">
        <v>2</v>
      </c>
      <c r="B65" s="6" t="s">
        <v>14</v>
      </c>
      <c r="C65" s="6">
        <v>4886</v>
      </c>
      <c r="D65" s="34">
        <v>45791</v>
      </c>
      <c r="E65" s="5">
        <v>57</v>
      </c>
      <c r="F65" s="4"/>
      <c r="G65" s="6"/>
      <c r="H65" s="4">
        <v>3000</v>
      </c>
      <c r="I65" s="44" t="s">
        <v>26</v>
      </c>
      <c r="J65"/>
    </row>
    <row r="66" spans="1:17" ht="12.75" customHeight="1">
      <c r="A66" s="45">
        <v>3</v>
      </c>
      <c r="B66" s="2" t="s">
        <v>12</v>
      </c>
      <c r="C66" s="2">
        <v>3577</v>
      </c>
      <c r="D66" s="3">
        <v>45777</v>
      </c>
      <c r="E66" s="5">
        <v>57</v>
      </c>
      <c r="F66" s="4"/>
      <c r="G66" s="5"/>
      <c r="H66" s="4">
        <v>3000</v>
      </c>
      <c r="I66" s="44" t="s">
        <v>26</v>
      </c>
      <c r="J66"/>
      <c r="K66" s="8"/>
      <c r="L66" s="8"/>
      <c r="M66" s="8"/>
      <c r="N66" s="8"/>
      <c r="O66" s="8"/>
    </row>
    <row r="67" spans="1:17">
      <c r="A67" s="45">
        <v>4</v>
      </c>
      <c r="B67" s="6" t="s">
        <v>14</v>
      </c>
      <c r="C67" s="6">
        <v>4973</v>
      </c>
      <c r="D67" s="34">
        <v>45793</v>
      </c>
      <c r="E67" s="5">
        <v>55</v>
      </c>
      <c r="F67" s="4"/>
      <c r="G67" s="6"/>
      <c r="H67" s="4">
        <v>3000</v>
      </c>
      <c r="I67" s="44" t="s">
        <v>26</v>
      </c>
      <c r="J67"/>
      <c r="K67" s="8"/>
      <c r="L67" s="8"/>
      <c r="M67" s="8"/>
      <c r="N67" s="8"/>
      <c r="O67" s="8"/>
    </row>
    <row r="68" spans="1:17">
      <c r="A68" s="45">
        <v>5</v>
      </c>
      <c r="B68" s="2" t="s">
        <v>14</v>
      </c>
      <c r="C68" s="2">
        <v>5104</v>
      </c>
      <c r="D68" s="3">
        <v>45797</v>
      </c>
      <c r="E68" s="5">
        <v>53</v>
      </c>
      <c r="F68" s="4"/>
      <c r="G68" s="5"/>
      <c r="H68" s="4">
        <v>3000</v>
      </c>
      <c r="I68" s="44" t="s">
        <v>26</v>
      </c>
      <c r="J68"/>
    </row>
    <row r="69" spans="1:17" s="37" customFormat="1">
      <c r="A69" s="45">
        <v>6</v>
      </c>
      <c r="B69" s="6" t="s">
        <v>14</v>
      </c>
      <c r="C69" s="6">
        <v>4593</v>
      </c>
      <c r="D69" s="34">
        <v>45784</v>
      </c>
      <c r="E69" s="5">
        <v>52</v>
      </c>
      <c r="F69" s="4"/>
      <c r="G69" s="6"/>
      <c r="H69" s="4">
        <v>3000</v>
      </c>
      <c r="I69" s="44" t="s">
        <v>26</v>
      </c>
      <c r="J69"/>
      <c r="K69" s="17"/>
      <c r="L69" s="17"/>
      <c r="M69" s="17"/>
      <c r="N69" s="17"/>
      <c r="O69" s="17"/>
    </row>
    <row r="70" spans="1:17" s="8" customFormat="1">
      <c r="A70" s="45">
        <v>7</v>
      </c>
      <c r="B70" s="2" t="s">
        <v>10</v>
      </c>
      <c r="C70" s="2">
        <v>1677</v>
      </c>
      <c r="D70" s="3">
        <v>45786</v>
      </c>
      <c r="E70" s="5">
        <v>52</v>
      </c>
      <c r="F70" s="4"/>
      <c r="G70" s="2"/>
      <c r="H70" s="4">
        <v>2435.9899999999998</v>
      </c>
      <c r="I70" s="44" t="s">
        <v>26</v>
      </c>
      <c r="J70"/>
      <c r="K70" s="17"/>
      <c r="L70" s="17"/>
      <c r="M70" s="17"/>
      <c r="N70" s="17"/>
      <c r="O70" s="17"/>
    </row>
    <row r="71" spans="1:17" s="38" customFormat="1" ht="27" customHeight="1">
      <c r="A71" s="56"/>
      <c r="B71" s="22" t="s">
        <v>17</v>
      </c>
      <c r="C71" s="27"/>
      <c r="D71" s="27"/>
      <c r="E71" s="27"/>
      <c r="F71" s="27"/>
      <c r="G71" s="28" t="s">
        <v>18</v>
      </c>
      <c r="H71" s="25">
        <f>SUM(H64:H70)</f>
        <v>20435.989999999998</v>
      </c>
      <c r="I71" s="44"/>
      <c r="J71"/>
      <c r="L71" s="30"/>
      <c r="M71" s="30"/>
      <c r="N71" s="30"/>
      <c r="O71" s="30"/>
      <c r="P71" s="30"/>
      <c r="Q71" s="30"/>
    </row>
    <row r="72" spans="1:17" s="8" customFormat="1">
      <c r="A72" s="45">
        <v>7</v>
      </c>
      <c r="B72" s="2" t="s">
        <v>10</v>
      </c>
      <c r="C72" s="2">
        <v>1677</v>
      </c>
      <c r="D72" s="3">
        <v>45786</v>
      </c>
      <c r="E72" s="5">
        <v>52</v>
      </c>
      <c r="F72" s="4"/>
      <c r="G72" s="2"/>
      <c r="H72" s="4">
        <v>564.01</v>
      </c>
      <c r="I72" s="44" t="s">
        <v>27</v>
      </c>
      <c r="J72"/>
      <c r="K72" s="17"/>
      <c r="L72" s="17"/>
      <c r="M72" s="17"/>
      <c r="N72" s="17"/>
      <c r="O72" s="17"/>
    </row>
    <row r="73" spans="1:17" s="8" customFormat="1" ht="13.5" customHeight="1">
      <c r="A73" s="45">
        <v>8</v>
      </c>
      <c r="B73" s="2" t="s">
        <v>14</v>
      </c>
      <c r="C73" s="2">
        <v>4813</v>
      </c>
      <c r="D73" s="3">
        <v>45790</v>
      </c>
      <c r="E73" s="5">
        <v>47</v>
      </c>
      <c r="F73" s="10"/>
      <c r="G73" s="11"/>
      <c r="H73" s="4">
        <v>3000</v>
      </c>
      <c r="I73" s="44" t="s">
        <v>27</v>
      </c>
      <c r="J73"/>
      <c r="K73" s="17"/>
      <c r="L73" s="17"/>
      <c r="M73" s="9"/>
      <c r="N73" s="9"/>
      <c r="O73" s="9"/>
    </row>
    <row r="74" spans="1:17">
      <c r="A74" s="45">
        <v>9</v>
      </c>
      <c r="B74" s="2" t="s">
        <v>14</v>
      </c>
      <c r="C74" s="2">
        <v>4985</v>
      </c>
      <c r="D74" s="3">
        <v>45793</v>
      </c>
      <c r="E74" s="5">
        <v>42</v>
      </c>
      <c r="F74" s="4"/>
      <c r="G74" s="2"/>
      <c r="H74" s="4">
        <v>3000</v>
      </c>
      <c r="I74" s="44" t="s">
        <v>27</v>
      </c>
      <c r="J74"/>
      <c r="K74" s="8"/>
      <c r="L74" s="8"/>
      <c r="M74" s="8"/>
      <c r="N74" s="8"/>
      <c r="O74" s="8"/>
    </row>
    <row r="75" spans="1:17" s="8" customFormat="1" ht="12.75" customHeight="1" thickBot="1">
      <c r="A75" s="48">
        <v>10</v>
      </c>
      <c r="B75" s="57" t="s">
        <v>9</v>
      </c>
      <c r="C75" s="57">
        <v>26929</v>
      </c>
      <c r="D75" s="58">
        <v>45791</v>
      </c>
      <c r="E75" s="59">
        <v>39</v>
      </c>
      <c r="F75" s="51"/>
      <c r="G75" s="57"/>
      <c r="H75" s="51">
        <v>3000</v>
      </c>
      <c r="I75" s="52" t="s">
        <v>27</v>
      </c>
      <c r="J75"/>
      <c r="K75" s="16"/>
    </row>
    <row r="76" spans="1:17" s="8" customFormat="1" ht="12.75" customHeight="1">
      <c r="A76" s="18"/>
      <c r="B76" s="41"/>
      <c r="C76" s="41"/>
      <c r="D76" s="42"/>
      <c r="E76" s="43"/>
      <c r="F76" s="19"/>
      <c r="G76" s="41"/>
      <c r="H76" s="19"/>
      <c r="I76"/>
      <c r="J76"/>
      <c r="K76" s="16"/>
    </row>
    <row r="77" spans="1:17" ht="13.5" thickBot="1">
      <c r="I77"/>
      <c r="J77"/>
    </row>
    <row r="78" spans="1:17" ht="27" customHeight="1" thickBot="1">
      <c r="A78" s="69" t="s">
        <v>23</v>
      </c>
      <c r="B78" s="70"/>
      <c r="C78" s="71"/>
      <c r="H78" s="39">
        <v>1859.32</v>
      </c>
      <c r="I78"/>
      <c r="J78"/>
    </row>
    <row r="79" spans="1:17" s="32" customFormat="1" ht="51.95" customHeight="1" thickBot="1">
      <c r="A79" s="1" t="s">
        <v>0</v>
      </c>
      <c r="B79" s="33" t="s">
        <v>1</v>
      </c>
      <c r="C79" s="33" t="s">
        <v>2</v>
      </c>
      <c r="D79" s="33" t="s">
        <v>3</v>
      </c>
      <c r="E79" s="33" t="s">
        <v>4</v>
      </c>
      <c r="F79" s="33" t="s">
        <v>5</v>
      </c>
      <c r="G79" s="33" t="s">
        <v>6</v>
      </c>
      <c r="H79" s="33" t="s">
        <v>7</v>
      </c>
      <c r="I79" s="40" t="s">
        <v>25</v>
      </c>
      <c r="J79"/>
    </row>
    <row r="80" spans="1:17" ht="12.75" customHeight="1">
      <c r="A80" s="60">
        <v>1</v>
      </c>
      <c r="B80" s="6" t="s">
        <v>9</v>
      </c>
      <c r="C80" s="6">
        <v>29258</v>
      </c>
      <c r="D80" s="34">
        <v>45800</v>
      </c>
      <c r="E80" s="6">
        <v>47</v>
      </c>
      <c r="F80" s="4"/>
      <c r="G80" s="6"/>
      <c r="H80" s="4">
        <v>1859.32</v>
      </c>
      <c r="I80" s="44" t="s">
        <v>26</v>
      </c>
      <c r="J80"/>
    </row>
    <row r="81" spans="1:15" s="30" customFormat="1" ht="31.5" customHeight="1">
      <c r="A81" s="56"/>
      <c r="B81" s="22" t="s">
        <v>17</v>
      </c>
      <c r="C81" s="26"/>
      <c r="D81" s="26"/>
      <c r="E81" s="26"/>
      <c r="F81" s="26"/>
      <c r="G81" s="29" t="s">
        <v>18</v>
      </c>
      <c r="H81" s="25">
        <f>SUM(H80:H80)</f>
        <v>1859.32</v>
      </c>
      <c r="I81" s="47"/>
      <c r="J81"/>
    </row>
    <row r="82" spans="1:15" ht="12.75" customHeight="1">
      <c r="A82" s="60">
        <v>1</v>
      </c>
      <c r="B82" s="6" t="s">
        <v>9</v>
      </c>
      <c r="C82" s="6">
        <v>29258</v>
      </c>
      <c r="D82" s="34">
        <v>45800</v>
      </c>
      <c r="E82" s="6">
        <v>47</v>
      </c>
      <c r="F82" s="4"/>
      <c r="G82" s="6"/>
      <c r="H82" s="4">
        <v>1140.68</v>
      </c>
      <c r="I82" s="44" t="s">
        <v>27</v>
      </c>
      <c r="J82"/>
    </row>
    <row r="83" spans="1:15" ht="12.75" customHeight="1">
      <c r="A83" s="45">
        <v>2</v>
      </c>
      <c r="B83" s="6" t="s">
        <v>9</v>
      </c>
      <c r="C83" s="6">
        <v>25178</v>
      </c>
      <c r="D83" s="34">
        <v>45783</v>
      </c>
      <c r="E83" s="6">
        <v>47</v>
      </c>
      <c r="F83" s="4"/>
      <c r="G83" s="6"/>
      <c r="H83" s="4">
        <v>3000</v>
      </c>
      <c r="I83" s="44" t="s">
        <v>27</v>
      </c>
      <c r="J83"/>
    </row>
    <row r="84" spans="1:15" ht="12.75" customHeight="1">
      <c r="A84" s="60">
        <v>3</v>
      </c>
      <c r="B84" s="2" t="s">
        <v>9</v>
      </c>
      <c r="C84" s="2">
        <v>29228</v>
      </c>
      <c r="D84" s="3">
        <v>45800</v>
      </c>
      <c r="E84" s="6">
        <v>47</v>
      </c>
      <c r="F84" s="4"/>
      <c r="G84" s="2"/>
      <c r="H84" s="4">
        <v>720</v>
      </c>
      <c r="I84" s="44" t="s">
        <v>27</v>
      </c>
      <c r="J84"/>
      <c r="K84" s="8"/>
      <c r="L84" s="8"/>
      <c r="M84" s="8"/>
      <c r="N84" s="8"/>
      <c r="O84" s="8"/>
    </row>
    <row r="85" spans="1:15" ht="12.75" customHeight="1">
      <c r="A85" s="45">
        <v>4</v>
      </c>
      <c r="B85" s="2" t="s">
        <v>16</v>
      </c>
      <c r="C85" s="2">
        <v>7416</v>
      </c>
      <c r="D85" s="3">
        <v>45800</v>
      </c>
      <c r="E85" s="6">
        <v>55</v>
      </c>
      <c r="F85" s="4"/>
      <c r="G85" s="5"/>
      <c r="H85" s="4">
        <v>3000</v>
      </c>
      <c r="I85" s="44" t="s">
        <v>27</v>
      </c>
      <c r="J85"/>
      <c r="K85" s="9"/>
      <c r="L85" s="9"/>
      <c r="M85" s="9"/>
      <c r="N85" s="9"/>
      <c r="O85" s="9"/>
    </row>
    <row r="86" spans="1:15" ht="12" customHeight="1">
      <c r="A86" s="60">
        <v>5</v>
      </c>
      <c r="B86" s="6" t="s">
        <v>9</v>
      </c>
      <c r="C86" s="6">
        <v>28310</v>
      </c>
      <c r="D86" s="34">
        <v>45797</v>
      </c>
      <c r="E86" s="6">
        <v>49</v>
      </c>
      <c r="F86" s="4"/>
      <c r="G86" s="6"/>
      <c r="H86" s="4">
        <v>3000</v>
      </c>
      <c r="I86" s="44" t="s">
        <v>27</v>
      </c>
      <c r="J86"/>
    </row>
    <row r="87" spans="1:15" ht="12.75" customHeight="1">
      <c r="A87" s="45">
        <v>6</v>
      </c>
      <c r="B87" s="6" t="s">
        <v>9</v>
      </c>
      <c r="C87" s="6">
        <v>29191</v>
      </c>
      <c r="D87" s="34">
        <v>45800</v>
      </c>
      <c r="E87" s="6">
        <v>49</v>
      </c>
      <c r="F87" s="6"/>
      <c r="G87" s="6"/>
      <c r="H87" s="4">
        <v>3000</v>
      </c>
      <c r="I87" s="44" t="s">
        <v>27</v>
      </c>
      <c r="J87"/>
    </row>
    <row r="88" spans="1:15" ht="12.75" customHeight="1">
      <c r="A88" s="60">
        <v>7</v>
      </c>
      <c r="B88" s="2" t="s">
        <v>10</v>
      </c>
      <c r="C88" s="2">
        <v>1772</v>
      </c>
      <c r="D88" s="3">
        <v>45793</v>
      </c>
      <c r="E88" s="6">
        <v>47</v>
      </c>
      <c r="F88" s="4"/>
      <c r="G88" s="5"/>
      <c r="H88" s="4">
        <v>3000</v>
      </c>
      <c r="I88" s="44" t="s">
        <v>27</v>
      </c>
      <c r="J88"/>
      <c r="K88" s="8"/>
      <c r="L88" s="8"/>
      <c r="M88" s="8"/>
      <c r="N88" s="8"/>
      <c r="O88" s="8"/>
    </row>
    <row r="89" spans="1:15" s="8" customFormat="1" ht="12.75" customHeight="1">
      <c r="A89" s="45">
        <v>8</v>
      </c>
      <c r="B89" s="2" t="s">
        <v>14</v>
      </c>
      <c r="C89" s="2">
        <v>5105</v>
      </c>
      <c r="D89" s="3">
        <v>45797</v>
      </c>
      <c r="E89" s="6">
        <v>60</v>
      </c>
      <c r="F89" s="4"/>
      <c r="G89" s="5"/>
      <c r="H89" s="4">
        <v>3000</v>
      </c>
      <c r="I89" s="44" t="s">
        <v>27</v>
      </c>
      <c r="J89"/>
      <c r="K89" s="17"/>
      <c r="L89" s="17"/>
      <c r="M89" s="17"/>
      <c r="N89" s="17"/>
      <c r="O89" s="17"/>
    </row>
    <row r="90" spans="1:15" s="9" customFormat="1" ht="13.5" customHeight="1">
      <c r="A90" s="60">
        <v>9</v>
      </c>
      <c r="B90" s="2" t="s">
        <v>12</v>
      </c>
      <c r="C90" s="14">
        <v>3780</v>
      </c>
      <c r="D90" s="15">
        <v>45784</v>
      </c>
      <c r="E90" s="6">
        <v>60</v>
      </c>
      <c r="F90" s="10"/>
      <c r="G90" s="5"/>
      <c r="H90" s="4">
        <v>3000</v>
      </c>
      <c r="I90" s="44" t="s">
        <v>27</v>
      </c>
      <c r="J90"/>
      <c r="K90" s="17"/>
      <c r="L90" s="17"/>
      <c r="M90" s="17"/>
      <c r="N90" s="17"/>
      <c r="O90" s="17"/>
    </row>
    <row r="91" spans="1:15" ht="12.75" customHeight="1" thickBot="1">
      <c r="A91" s="48">
        <v>10</v>
      </c>
      <c r="B91" s="57" t="s">
        <v>12</v>
      </c>
      <c r="C91" s="57">
        <v>3781</v>
      </c>
      <c r="D91" s="58">
        <v>45784</v>
      </c>
      <c r="E91" s="49">
        <v>52</v>
      </c>
      <c r="F91" s="51"/>
      <c r="G91" s="59"/>
      <c r="H91" s="51">
        <v>3000</v>
      </c>
      <c r="I91" s="52" t="s">
        <v>27</v>
      </c>
      <c r="J91"/>
    </row>
    <row r="92" spans="1:15" s="35" customFormat="1" ht="12.75" customHeight="1">
      <c r="I92"/>
      <c r="J92"/>
    </row>
    <row r="93" spans="1:15" ht="13.5" thickBot="1">
      <c r="I93"/>
      <c r="J93"/>
    </row>
    <row r="94" spans="1:15" ht="30" customHeight="1" thickBot="1">
      <c r="A94" s="69" t="s">
        <v>24</v>
      </c>
      <c r="B94" s="70"/>
      <c r="C94" s="71"/>
      <c r="H94" s="39">
        <v>1487.45</v>
      </c>
      <c r="I94"/>
      <c r="J94"/>
    </row>
    <row r="95" spans="1:15" s="32" customFormat="1" ht="51.95" customHeight="1" thickBot="1">
      <c r="A95" s="1" t="s">
        <v>0</v>
      </c>
      <c r="B95" s="33" t="s">
        <v>1</v>
      </c>
      <c r="C95" s="33" t="s">
        <v>2</v>
      </c>
      <c r="D95" s="33" t="s">
        <v>3</v>
      </c>
      <c r="E95" s="33" t="s">
        <v>4</v>
      </c>
      <c r="F95" s="33" t="s">
        <v>5</v>
      </c>
      <c r="G95" s="33" t="s">
        <v>6</v>
      </c>
      <c r="H95" s="33" t="s">
        <v>7</v>
      </c>
      <c r="I95" s="40" t="s">
        <v>25</v>
      </c>
      <c r="J95"/>
    </row>
    <row r="96" spans="1:15" ht="12.75" customHeight="1">
      <c r="A96" s="60">
        <v>1</v>
      </c>
      <c r="B96" s="6" t="s">
        <v>8</v>
      </c>
      <c r="C96" s="6">
        <v>2587</v>
      </c>
      <c r="D96" s="34">
        <v>45798</v>
      </c>
      <c r="E96" s="5">
        <v>55</v>
      </c>
      <c r="F96" s="4"/>
      <c r="G96" s="6"/>
      <c r="H96" s="4">
        <v>1487.45</v>
      </c>
      <c r="I96" s="44" t="s">
        <v>26</v>
      </c>
      <c r="J96"/>
      <c r="K96" s="8"/>
      <c r="L96" s="8"/>
      <c r="M96" s="8"/>
      <c r="N96" s="8"/>
      <c r="O96" s="8"/>
    </row>
    <row r="97" spans="1:17" ht="30.75" customHeight="1">
      <c r="A97" s="60"/>
      <c r="B97" s="22" t="s">
        <v>17</v>
      </c>
      <c r="C97" s="6"/>
      <c r="D97" s="6"/>
      <c r="E97" s="6"/>
      <c r="F97" s="6"/>
      <c r="G97" s="29" t="s">
        <v>18</v>
      </c>
      <c r="H97" s="25">
        <f>SUM(H96)</f>
        <v>1487.45</v>
      </c>
      <c r="I97" s="47"/>
      <c r="J97"/>
      <c r="K97" s="8"/>
      <c r="L97" s="8"/>
      <c r="M97" s="8"/>
      <c r="N97" s="8"/>
      <c r="O97" s="8"/>
      <c r="P97" s="8"/>
      <c r="Q97" s="8"/>
    </row>
    <row r="98" spans="1:17" ht="12.75" customHeight="1">
      <c r="A98" s="60">
        <v>1</v>
      </c>
      <c r="B98" s="6" t="s">
        <v>8</v>
      </c>
      <c r="C98" s="6">
        <v>2587</v>
      </c>
      <c r="D98" s="34">
        <v>45798</v>
      </c>
      <c r="E98" s="5">
        <v>55</v>
      </c>
      <c r="F98" s="4"/>
      <c r="G98" s="6"/>
      <c r="H98" s="4">
        <v>1512.55</v>
      </c>
      <c r="I98" s="44" t="s">
        <v>27</v>
      </c>
      <c r="J98"/>
      <c r="K98" s="8"/>
      <c r="L98" s="8"/>
      <c r="M98" s="8"/>
      <c r="N98" s="8"/>
      <c r="O98" s="8"/>
    </row>
    <row r="99" spans="1:17" ht="12.75" customHeight="1">
      <c r="A99" s="60">
        <v>2</v>
      </c>
      <c r="B99" s="2" t="s">
        <v>8</v>
      </c>
      <c r="C99" s="2">
        <v>2419</v>
      </c>
      <c r="D99" s="3">
        <v>45790</v>
      </c>
      <c r="E99" s="5">
        <v>55</v>
      </c>
      <c r="F99" s="4"/>
      <c r="G99" s="2"/>
      <c r="H99" s="4">
        <v>2000</v>
      </c>
      <c r="I99" s="44" t="s">
        <v>27</v>
      </c>
      <c r="J99"/>
    </row>
    <row r="100" spans="1:17" ht="12.75" customHeight="1">
      <c r="A100" s="60">
        <v>3</v>
      </c>
      <c r="B100" s="6" t="s">
        <v>15</v>
      </c>
      <c r="C100" s="6">
        <v>5904</v>
      </c>
      <c r="D100" s="34">
        <v>45790</v>
      </c>
      <c r="E100" s="5">
        <v>52</v>
      </c>
      <c r="F100" s="4"/>
      <c r="G100" s="6"/>
      <c r="H100" s="4">
        <v>1586.4</v>
      </c>
      <c r="I100" s="44" t="s">
        <v>27</v>
      </c>
      <c r="J100"/>
      <c r="K100" s="8"/>
      <c r="L100" s="8"/>
      <c r="M100" s="8"/>
      <c r="N100" s="8"/>
      <c r="O100" s="8"/>
    </row>
    <row r="101" spans="1:17" ht="12.75" customHeight="1">
      <c r="A101" s="60">
        <v>4</v>
      </c>
      <c r="B101" s="6" t="s">
        <v>8</v>
      </c>
      <c r="C101" s="6">
        <v>2653</v>
      </c>
      <c r="D101" s="34">
        <v>45800</v>
      </c>
      <c r="E101" s="5">
        <v>52</v>
      </c>
      <c r="F101" s="4"/>
      <c r="G101" s="6"/>
      <c r="H101" s="4">
        <v>3000</v>
      </c>
      <c r="I101" s="44" t="s">
        <v>27</v>
      </c>
      <c r="J101"/>
    </row>
    <row r="102" spans="1:17" ht="12.75" customHeight="1">
      <c r="A102" s="60">
        <v>5</v>
      </c>
      <c r="B102" s="6" t="s">
        <v>11</v>
      </c>
      <c r="C102" s="6">
        <v>1782</v>
      </c>
      <c r="D102" s="34">
        <v>45798</v>
      </c>
      <c r="E102" s="5">
        <v>52</v>
      </c>
      <c r="F102" s="4"/>
      <c r="G102" s="6"/>
      <c r="H102" s="4">
        <v>3000</v>
      </c>
      <c r="I102" s="44" t="s">
        <v>27</v>
      </c>
      <c r="J102"/>
    </row>
    <row r="103" spans="1:17" ht="12.75" customHeight="1">
      <c r="A103" s="60">
        <v>6</v>
      </c>
      <c r="B103" s="2" t="s">
        <v>8</v>
      </c>
      <c r="C103" s="2">
        <v>2831</v>
      </c>
      <c r="D103" s="3">
        <v>45812</v>
      </c>
      <c r="E103" s="5">
        <v>48</v>
      </c>
      <c r="F103" s="4"/>
      <c r="G103" s="2"/>
      <c r="H103" s="4">
        <v>3000</v>
      </c>
      <c r="I103" s="44" t="s">
        <v>27</v>
      </c>
      <c r="J103"/>
    </row>
    <row r="104" spans="1:17" ht="12.75" customHeight="1">
      <c r="A104" s="60">
        <v>7</v>
      </c>
      <c r="B104" s="2" t="s">
        <v>15</v>
      </c>
      <c r="C104" s="2">
        <v>5700</v>
      </c>
      <c r="D104" s="3">
        <v>45784</v>
      </c>
      <c r="E104" s="5">
        <v>44</v>
      </c>
      <c r="F104" s="4"/>
      <c r="G104" s="7"/>
      <c r="H104" s="4">
        <v>3000</v>
      </c>
      <c r="I104" s="44" t="s">
        <v>27</v>
      </c>
      <c r="J104"/>
    </row>
    <row r="105" spans="1:17" s="9" customFormat="1" ht="13.5" customHeight="1" thickBot="1">
      <c r="A105" s="61">
        <v>8</v>
      </c>
      <c r="B105" s="49" t="s">
        <v>12</v>
      </c>
      <c r="C105" s="49">
        <v>4269</v>
      </c>
      <c r="D105" s="50">
        <v>45798</v>
      </c>
      <c r="E105" s="59">
        <v>44</v>
      </c>
      <c r="F105" s="51"/>
      <c r="G105" s="49"/>
      <c r="H105" s="51">
        <v>3000</v>
      </c>
      <c r="I105" s="52" t="s">
        <v>27</v>
      </c>
      <c r="J105"/>
      <c r="M105" s="8"/>
      <c r="N105" s="8"/>
      <c r="O105" s="8"/>
    </row>
    <row r="106" spans="1:17">
      <c r="I106"/>
      <c r="J106"/>
    </row>
    <row r="107" spans="1:17">
      <c r="I107"/>
      <c r="J107"/>
    </row>
    <row r="108" spans="1:17">
      <c r="I108"/>
      <c r="J108"/>
    </row>
    <row r="109" spans="1:17">
      <c r="I109"/>
      <c r="J109"/>
    </row>
    <row r="110" spans="1:17">
      <c r="I110"/>
      <c r="J110"/>
    </row>
    <row r="111" spans="1:17">
      <c r="I111"/>
      <c r="J111"/>
    </row>
    <row r="112" spans="1:17">
      <c r="I112"/>
      <c r="J112"/>
    </row>
  </sheetData>
  <mergeCells count="8">
    <mergeCell ref="A1:I1"/>
    <mergeCell ref="A2:I2"/>
    <mergeCell ref="A62:C62"/>
    <mergeCell ref="A78:C78"/>
    <mergeCell ref="A94:C94"/>
    <mergeCell ref="A3:B3"/>
    <mergeCell ref="A28:B28"/>
    <mergeCell ref="A43:B4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Domande nuove suddivise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md6617</dc:creator>
  <cp:lastModifiedBy>md6617</cp:lastModifiedBy>
  <dcterms:created xsi:type="dcterms:W3CDTF">2025-06-30T09:55:13Z</dcterms:created>
  <dcterms:modified xsi:type="dcterms:W3CDTF">2025-07-18T10:43:11Z</dcterms:modified>
</cp:coreProperties>
</file>